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aug06" sheetId="1" r:id="rId1"/>
    <sheet name="season" sheetId="2" r:id="rId2"/>
    <sheet name="Sheet3" sheetId="3" r:id="rId3"/>
  </sheets>
  <definedNames>
    <definedName name="_xlnm.Print_Area" localSheetId="0">'aug06'!$A$1:$G$190</definedName>
    <definedName name="_xlnm.Print_Area" localSheetId="1">'season'!$A$1:$H$148</definedName>
  </definedNames>
  <calcPr fullCalcOnLoad="1"/>
</workbook>
</file>

<file path=xl/sharedStrings.xml><?xml version="1.0" encoding="utf-8"?>
<sst xmlns="http://schemas.openxmlformats.org/spreadsheetml/2006/main" count="443" uniqueCount="278">
  <si>
    <t>Race</t>
  </si>
  <si>
    <t>Finish</t>
  </si>
  <si>
    <t>#</t>
  </si>
  <si>
    <t>WAVE</t>
  </si>
  <si>
    <t xml:space="preserve"> Handicap</t>
  </si>
  <si>
    <t>TIME</t>
  </si>
  <si>
    <t>Place</t>
  </si>
  <si>
    <t>SHORT COURSE</t>
  </si>
  <si>
    <t>Haidee Whitsed</t>
  </si>
  <si>
    <t>S45</t>
  </si>
  <si>
    <t>Morgan Carter</t>
  </si>
  <si>
    <t>S44</t>
  </si>
  <si>
    <t>Tobias Geary</t>
  </si>
  <si>
    <t>S43</t>
  </si>
  <si>
    <t>Samantha Gidley</t>
  </si>
  <si>
    <t>S42</t>
  </si>
  <si>
    <t xml:space="preserve">John Geary </t>
  </si>
  <si>
    <t>S41</t>
  </si>
  <si>
    <t>Judy Mclaren</t>
  </si>
  <si>
    <t>S40</t>
  </si>
  <si>
    <t>Michael Woodburn</t>
  </si>
  <si>
    <t>S39</t>
  </si>
  <si>
    <t>Cherie Oneil</t>
  </si>
  <si>
    <t>S38</t>
  </si>
  <si>
    <t>Jason Seipolt</t>
  </si>
  <si>
    <t>S37</t>
  </si>
  <si>
    <t>Tim Geary</t>
  </si>
  <si>
    <t>S36</t>
  </si>
  <si>
    <t>Jacquie Ryan</t>
  </si>
  <si>
    <t>S35</t>
  </si>
  <si>
    <t>Alana Wearne</t>
  </si>
  <si>
    <t>S34</t>
  </si>
  <si>
    <t>Shane Keely</t>
  </si>
  <si>
    <t>S33</t>
  </si>
  <si>
    <t>Oliver Geary</t>
  </si>
  <si>
    <t>S32</t>
  </si>
  <si>
    <t>Ian Haig</t>
  </si>
  <si>
    <t>S31</t>
  </si>
  <si>
    <t>Jackie Tremayne</t>
  </si>
  <si>
    <t>S30</t>
  </si>
  <si>
    <t>Tim Weston</t>
  </si>
  <si>
    <t>S29</t>
  </si>
  <si>
    <t>Simon Hanns</t>
  </si>
  <si>
    <t>S28</t>
  </si>
  <si>
    <t>Christopher Tremayne</t>
  </si>
  <si>
    <t>S27</t>
  </si>
  <si>
    <t>Matt Dee</t>
  </si>
  <si>
    <t>S26</t>
  </si>
  <si>
    <t>Shane Meade</t>
  </si>
  <si>
    <t>S25</t>
  </si>
  <si>
    <t>Fraser  Walsh</t>
  </si>
  <si>
    <t>S24</t>
  </si>
  <si>
    <t>Xavier Meade</t>
  </si>
  <si>
    <t>S23</t>
  </si>
  <si>
    <t>Alex Brereton</t>
  </si>
  <si>
    <t>S22</t>
  </si>
  <si>
    <t>Glen Hutchinson</t>
  </si>
  <si>
    <t>S21</t>
  </si>
  <si>
    <t>Adam Watt</t>
  </si>
  <si>
    <t>S20</t>
  </si>
  <si>
    <t>Ryan Worn</t>
  </si>
  <si>
    <t>S19</t>
  </si>
  <si>
    <t>Jarod Bateson</t>
  </si>
  <si>
    <t>S18</t>
  </si>
  <si>
    <t>Anna Matthews</t>
  </si>
  <si>
    <t>S17</t>
  </si>
  <si>
    <t>Ben Sherwell</t>
  </si>
  <si>
    <t>S16</t>
  </si>
  <si>
    <t>Jack Haig</t>
  </si>
  <si>
    <t>S15</t>
  </si>
  <si>
    <t>Bruce Baldwin</t>
  </si>
  <si>
    <t>S14</t>
  </si>
  <si>
    <t>Corbin Fleming</t>
  </si>
  <si>
    <t>S13</t>
  </si>
  <si>
    <t>Tony Fahey</t>
  </si>
  <si>
    <t>S12</t>
  </si>
  <si>
    <t>Ros Woodburn</t>
  </si>
  <si>
    <t>S11</t>
  </si>
  <si>
    <t>Gavin Carter</t>
  </si>
  <si>
    <t>S10</t>
  </si>
  <si>
    <t>Josh Sloane</t>
  </si>
  <si>
    <t>S9</t>
  </si>
  <si>
    <t>Tory Carroll</t>
  </si>
  <si>
    <t>S8</t>
  </si>
  <si>
    <t>Scott Baxter</t>
  </si>
  <si>
    <t>S7</t>
  </si>
  <si>
    <t>Cam Cowled</t>
  </si>
  <si>
    <t>S6</t>
  </si>
  <si>
    <t>Nathan Meade</t>
  </si>
  <si>
    <t>S5</t>
  </si>
  <si>
    <t>Gavin Feidler</t>
  </si>
  <si>
    <t>S4</t>
  </si>
  <si>
    <t>Brian Keely</t>
  </si>
  <si>
    <t>S3</t>
  </si>
  <si>
    <t>Leon Keely</t>
  </si>
  <si>
    <t>S2</t>
  </si>
  <si>
    <t>Wade Hicks</t>
  </si>
  <si>
    <t>S1</t>
  </si>
  <si>
    <t>S46</t>
  </si>
  <si>
    <t>S47</t>
  </si>
  <si>
    <t>S48</t>
  </si>
  <si>
    <t>S49</t>
  </si>
  <si>
    <t>YOU MUST HIT THE SPLIT BUTTON ON THE CLOCK FOR EVERY PERSON THAT CROSSES THE LINE.  EVEN IF 3 PEOPLE CROSS THE LINE TOGETHER YOU STILL PRESS THE BUTTON 3 TIMES WHICH SPACES THEM 1 SECOND APART EACH. THIS IS DONE SO THE TAPE RECORDS 3 TIMES FOR 3 ATHLETES. IF THERE ARE 30 COMPETITORS THEN THERE NEEDS TO BE 30 FINISH TIMES ON THE TAPE.        NOTE THE TAPE IS THE PAPER COMING OUT OF THE TOP OF THE CLOCK</t>
  </si>
  <si>
    <t xml:space="preserve"> THIS IS VERY IMPORTANT IF THE TAPE IS NOT FEEDING THEN DIAL 000.  </t>
  </si>
  <si>
    <t>HAVE A HAPPY DUTY AND ENCOURAGE YOUR FELLOW COMPETITORS. GOLFA H'CAPPER</t>
  </si>
  <si>
    <t>LONG COURSE</t>
  </si>
  <si>
    <t xml:space="preserve">Judy McLaren </t>
  </si>
  <si>
    <t>Marg Erwin</t>
  </si>
  <si>
    <t>Jim Moran</t>
  </si>
  <si>
    <t>Brendon Maddern</t>
  </si>
  <si>
    <t>Brendon Mclean</t>
  </si>
  <si>
    <t>David Arthur</t>
  </si>
  <si>
    <t>Paul Engelfield</t>
  </si>
  <si>
    <t>Carol Sing</t>
  </si>
  <si>
    <t>Daryl Maddern</t>
  </si>
  <si>
    <t>Kim Weston</t>
  </si>
  <si>
    <t>Patrick O'Sullivan</t>
  </si>
  <si>
    <t>Dwayne Townrow</t>
  </si>
  <si>
    <t>Rod Green</t>
  </si>
  <si>
    <t>Peter Hunt</t>
  </si>
  <si>
    <t>Drew Cahill</t>
  </si>
  <si>
    <t>Geoff Smith</t>
  </si>
  <si>
    <t>Trevor Hanns</t>
  </si>
  <si>
    <t>Peter Moore</t>
  </si>
  <si>
    <t>Anthony Brown</t>
  </si>
  <si>
    <r>
      <t xml:space="preserve">Phil </t>
    </r>
    <r>
      <rPr>
        <b/>
        <sz val="12"/>
        <rFont val="Arial"/>
        <family val="2"/>
      </rPr>
      <t>pocketrocket</t>
    </r>
    <r>
      <rPr>
        <sz val="12"/>
        <rFont val="Arial"/>
        <family val="2"/>
      </rPr>
      <t xml:space="preserve"> Lloyd</t>
    </r>
  </si>
  <si>
    <t>Nick Walsh</t>
  </si>
  <si>
    <t>Greg Brown</t>
  </si>
  <si>
    <t>Jenny Jones</t>
  </si>
  <si>
    <t>Darryn Ellis</t>
  </si>
  <si>
    <t>Michael Ellis</t>
  </si>
  <si>
    <t>James Ellis</t>
  </si>
  <si>
    <t>Brad King</t>
  </si>
  <si>
    <t>Cam James</t>
  </si>
  <si>
    <t xml:space="preserve">Joanne Keely </t>
  </si>
  <si>
    <t xml:space="preserve">Richard Marchingo </t>
  </si>
  <si>
    <t>Tony Gellatly</t>
  </si>
  <si>
    <t>Jarrod Bateson</t>
  </si>
  <si>
    <t>Sally Murray</t>
  </si>
  <si>
    <t>Greg Curtain</t>
  </si>
  <si>
    <t>Steve Brereton</t>
  </si>
  <si>
    <t>Peter Beaumont</t>
  </si>
  <si>
    <t>Russell Tremayne</t>
  </si>
  <si>
    <t>Justin Lee</t>
  </si>
  <si>
    <t xml:space="preserve">Nick Duryea </t>
  </si>
  <si>
    <t>Joshua Ancrum</t>
  </si>
  <si>
    <t>David Oman</t>
  </si>
  <si>
    <t>Michael Bracey</t>
  </si>
  <si>
    <t>David Perris</t>
  </si>
  <si>
    <r>
      <t>Gavin</t>
    </r>
    <r>
      <rPr>
        <b/>
        <sz val="12"/>
        <rFont val="Arial"/>
        <family val="2"/>
      </rPr>
      <t xml:space="preserve"> l'lord</t>
    </r>
    <r>
      <rPr>
        <sz val="12"/>
        <rFont val="Arial"/>
        <family val="2"/>
      </rPr>
      <t xml:space="preserve"> Fiedler</t>
    </r>
  </si>
  <si>
    <t>Roy Preece</t>
  </si>
  <si>
    <t>Josh Hunt</t>
  </si>
  <si>
    <t>Greg Payne</t>
  </si>
  <si>
    <t>Anthony Mellors</t>
  </si>
  <si>
    <t>Louise Boyle</t>
  </si>
  <si>
    <t xml:space="preserve">Reagon Stroud  </t>
  </si>
  <si>
    <t>Tony Morrison</t>
  </si>
  <si>
    <t>Jason Curtain</t>
  </si>
  <si>
    <r>
      <t xml:space="preserve">Martin </t>
    </r>
    <r>
      <rPr>
        <b/>
        <sz val="12"/>
        <rFont val="Arial"/>
        <family val="2"/>
      </rPr>
      <t>the spaniard</t>
    </r>
    <r>
      <rPr>
        <sz val="12"/>
        <rFont val="Arial"/>
        <family val="2"/>
      </rPr>
      <t xml:space="preserve"> Hampson </t>
    </r>
  </si>
  <si>
    <t>Brent Rothacker</t>
  </si>
  <si>
    <t>Darren Pryor</t>
  </si>
  <si>
    <r>
      <t xml:space="preserve">Kevin </t>
    </r>
    <r>
      <rPr>
        <b/>
        <sz val="12"/>
        <rFont val="Arial"/>
        <family val="2"/>
      </rPr>
      <t>cervelocrusher</t>
    </r>
    <r>
      <rPr>
        <sz val="12"/>
        <rFont val="Arial"/>
        <family val="2"/>
      </rPr>
      <t xml:space="preserve"> Walsh </t>
    </r>
  </si>
  <si>
    <r>
      <t xml:space="preserve">Craig </t>
    </r>
    <r>
      <rPr>
        <b/>
        <sz val="12"/>
        <rFont val="Arial"/>
        <family val="2"/>
      </rPr>
      <t>aero</t>
    </r>
    <r>
      <rPr>
        <sz val="12"/>
        <rFont val="Arial"/>
        <family val="2"/>
      </rPr>
      <t xml:space="preserve"> Sloan </t>
    </r>
  </si>
  <si>
    <r>
      <t xml:space="preserve">Rick </t>
    </r>
    <r>
      <rPr>
        <b/>
        <sz val="12"/>
        <rFont val="Arial"/>
        <family val="2"/>
      </rPr>
      <t>h2o</t>
    </r>
    <r>
      <rPr>
        <sz val="12"/>
        <rFont val="Arial"/>
        <family val="2"/>
      </rPr>
      <t xml:space="preserve"> Jackel</t>
    </r>
  </si>
  <si>
    <t>Mark Wight</t>
  </si>
  <si>
    <t>John Svansio</t>
  </si>
  <si>
    <t>Brock Prime</t>
  </si>
  <si>
    <t>Marcus Pluckhahn</t>
  </si>
  <si>
    <r>
      <t xml:space="preserve">Leigh </t>
    </r>
    <r>
      <rPr>
        <b/>
        <sz val="12"/>
        <rFont val="Arial"/>
        <family val="2"/>
      </rPr>
      <t xml:space="preserve"> pills </t>
    </r>
    <r>
      <rPr>
        <sz val="12"/>
        <rFont val="Arial"/>
        <family val="2"/>
      </rPr>
      <t xml:space="preserve"> Matthews</t>
    </r>
  </si>
  <si>
    <r>
      <t>Jason</t>
    </r>
    <r>
      <rPr>
        <b/>
        <sz val="12"/>
        <rFont val="Arial"/>
        <family val="2"/>
      </rPr>
      <t xml:space="preserve"> Mr President</t>
    </r>
    <r>
      <rPr>
        <sz val="12"/>
        <rFont val="Arial"/>
        <family val="2"/>
      </rPr>
      <t xml:space="preserve"> Sims</t>
    </r>
  </si>
  <si>
    <r>
      <t>Frank</t>
    </r>
    <r>
      <rPr>
        <b/>
        <sz val="12"/>
        <rFont val="Arial"/>
        <family val="2"/>
      </rPr>
      <t xml:space="preserve">  raw power</t>
    </r>
    <r>
      <rPr>
        <sz val="12"/>
        <rFont val="Arial"/>
        <family val="2"/>
      </rPr>
      <t xml:space="preserve"> Scarce</t>
    </r>
  </si>
  <si>
    <t>Adam Fleming</t>
  </si>
  <si>
    <t>Tim Decker</t>
  </si>
  <si>
    <r>
      <t xml:space="preserve">Nic </t>
    </r>
    <r>
      <rPr>
        <b/>
        <sz val="12"/>
        <rFont val="Arial"/>
        <family val="2"/>
      </rPr>
      <t>the greek</t>
    </r>
    <r>
      <rPr>
        <sz val="12"/>
        <rFont val="Arial"/>
        <family val="2"/>
      </rPr>
      <t xml:space="preserve"> Gilbert</t>
    </r>
  </si>
  <si>
    <r>
      <t>Scott</t>
    </r>
    <r>
      <rPr>
        <b/>
        <sz val="12"/>
        <rFont val="Arial"/>
        <family val="2"/>
      </rPr>
      <t xml:space="preserve"> the boss</t>
    </r>
    <r>
      <rPr>
        <sz val="12"/>
        <rFont val="Arial"/>
        <family val="2"/>
      </rPr>
      <t xml:space="preserve"> Foreman</t>
    </r>
  </si>
  <si>
    <r>
      <t>Troy</t>
    </r>
    <r>
      <rPr>
        <b/>
        <sz val="12"/>
        <rFont val="Arial"/>
        <family val="2"/>
      </rPr>
      <t xml:space="preserve"> latts</t>
    </r>
    <r>
      <rPr>
        <sz val="12"/>
        <rFont val="Arial"/>
        <family val="2"/>
      </rPr>
      <t xml:space="preserve"> Cartner</t>
    </r>
  </si>
  <si>
    <r>
      <t>David</t>
    </r>
    <r>
      <rPr>
        <b/>
        <sz val="12"/>
        <rFont val="Arial"/>
        <family val="2"/>
      </rPr>
      <t xml:space="preserve"> Zen</t>
    </r>
    <r>
      <rPr>
        <sz val="12"/>
        <rFont val="Arial"/>
        <family val="2"/>
      </rPr>
      <t xml:space="preserve"> Meade </t>
    </r>
  </si>
  <si>
    <t>MINI COURSE COMPETITORS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</si>
  <si>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</si>
  <si>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</si>
  <si>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</si>
  <si>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</si>
  <si>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</si>
  <si>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</si>
  <si>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</si>
  <si>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</si>
  <si>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</si>
  <si>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</si>
  <si>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</si>
  <si>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</si>
  <si>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</si>
  <si>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</si>
  <si>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</si>
  <si>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</si>
  <si>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</si>
  <si>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</si>
  <si>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TIME/RUN SHEET FOR LONG COURSE ONLY   [SHORT &amp; MINI FILL OUT ON H~CAP SHEET ]</t>
  </si>
  <si>
    <t>POSTION</t>
  </si>
  <si>
    <t>ATHLETES N.O.</t>
  </si>
  <si>
    <t>1ST</t>
  </si>
  <si>
    <t>2ND</t>
  </si>
  <si>
    <t>3RD</t>
  </si>
  <si>
    <t>add Handicap</t>
  </si>
  <si>
    <t>James Hanson</t>
  </si>
  <si>
    <t>Mat Runnalls</t>
  </si>
  <si>
    <t>Russell Jenkins</t>
  </si>
  <si>
    <t>Jonathon Giles</t>
  </si>
  <si>
    <t>S50</t>
  </si>
  <si>
    <t>S51</t>
  </si>
  <si>
    <t>S52</t>
  </si>
  <si>
    <t>S53</t>
  </si>
  <si>
    <t>S54</t>
  </si>
  <si>
    <t>Chris Dove</t>
  </si>
  <si>
    <t>WINTER SERIES POINTS TABLE.</t>
  </si>
  <si>
    <t>APR</t>
  </si>
  <si>
    <t>MAY</t>
  </si>
  <si>
    <t>JUN</t>
  </si>
  <si>
    <t>JUL</t>
  </si>
  <si>
    <t>AUG</t>
  </si>
  <si>
    <t>SEP</t>
  </si>
  <si>
    <t>TOTAL</t>
  </si>
  <si>
    <t>Ryan Shelton</t>
  </si>
  <si>
    <t>Liz Foster</t>
  </si>
  <si>
    <t>Fraser Walsh</t>
  </si>
  <si>
    <t>Trent Burton</t>
  </si>
  <si>
    <t>Wayne Belsher</t>
  </si>
  <si>
    <t>Todd Foster</t>
  </si>
  <si>
    <t xml:space="preserve">Simon Hanns </t>
  </si>
  <si>
    <t>Lilly Walsh</t>
  </si>
  <si>
    <t>Noah Dunlop</t>
  </si>
  <si>
    <t>Melissa Dillon</t>
  </si>
  <si>
    <t>Zac Moore</t>
  </si>
  <si>
    <t>James Hampson</t>
  </si>
  <si>
    <t>Andrew Lowndes</t>
  </si>
  <si>
    <t>Jodi Martin</t>
  </si>
  <si>
    <t>Byron Perrin</t>
  </si>
  <si>
    <t>Tarli Flannery</t>
  </si>
  <si>
    <t>Ashley Caig</t>
  </si>
  <si>
    <t>Anita Briggs</t>
  </si>
  <si>
    <t>Mark Nicholsan</t>
  </si>
  <si>
    <t>Dale Lowe</t>
  </si>
  <si>
    <r>
      <t xml:space="preserve">Fraser </t>
    </r>
    <r>
      <rPr>
        <sz val="11"/>
        <rFont val="Arial"/>
        <family val="2"/>
      </rPr>
      <t xml:space="preserve"> Walsh</t>
    </r>
  </si>
  <si>
    <t>John Geary</t>
  </si>
  <si>
    <t>Gavin Fiedler</t>
  </si>
  <si>
    <t>Phil Lloyd</t>
  </si>
  <si>
    <t>Brendan Mclean</t>
  </si>
  <si>
    <r>
      <t>Jason</t>
    </r>
    <r>
      <rPr>
        <b/>
        <sz val="12"/>
        <rFont val="Arial"/>
        <family val="2"/>
      </rPr>
      <t xml:space="preserve"> president</t>
    </r>
    <r>
      <rPr>
        <sz val="12"/>
        <rFont val="Arial"/>
        <family val="2"/>
      </rPr>
      <t xml:space="preserve"> Sims</t>
    </r>
  </si>
  <si>
    <t>Trevor Watchman</t>
  </si>
  <si>
    <r>
      <t xml:space="preserve">Leigh </t>
    </r>
    <r>
      <rPr>
        <b/>
        <sz val="12"/>
        <rFont val="Arial"/>
        <family val="2"/>
      </rPr>
      <t xml:space="preserve"> icetea </t>
    </r>
    <r>
      <rPr>
        <sz val="12"/>
        <rFont val="Arial"/>
        <family val="2"/>
      </rPr>
      <t xml:space="preserve"> Matthews</t>
    </r>
  </si>
  <si>
    <t>Jason Harvey</t>
  </si>
  <si>
    <t>Elkie Belcher</t>
  </si>
  <si>
    <t>Courtney Bailey</t>
  </si>
  <si>
    <t>Luke Preston</t>
  </si>
  <si>
    <t>Reagon Stroud</t>
  </si>
  <si>
    <t>Troy  Cartner</t>
  </si>
  <si>
    <r>
      <t xml:space="preserve">Craig </t>
    </r>
    <r>
      <rPr>
        <b/>
        <sz val="12"/>
        <rFont val="Arial"/>
        <family val="2"/>
      </rPr>
      <t>aero</t>
    </r>
    <r>
      <rPr>
        <sz val="12"/>
        <rFont val="Arial"/>
        <family val="2"/>
      </rPr>
      <t xml:space="preserve"> Sloan</t>
    </r>
  </si>
  <si>
    <t>Paul Englefield</t>
  </si>
  <si>
    <t>Nick Duryea</t>
  </si>
  <si>
    <r>
      <t xml:space="preserve">Kevin </t>
    </r>
    <r>
      <rPr>
        <b/>
        <sz val="12"/>
        <rFont val="Arial"/>
        <family val="2"/>
      </rPr>
      <t>vocab</t>
    </r>
    <r>
      <rPr>
        <sz val="12"/>
        <rFont val="Arial"/>
        <family val="2"/>
      </rPr>
      <t xml:space="preserve"> Walsh </t>
    </r>
  </si>
  <si>
    <t>Goeff Bowyer</t>
  </si>
  <si>
    <t>Bryan Madden</t>
  </si>
  <si>
    <t>Luke Ross</t>
  </si>
  <si>
    <t>Will Slater</t>
  </si>
  <si>
    <t>" THE WORLD DUATHLON CHAMPIONSHIPS"AUGUST 2006</t>
  </si>
  <si>
    <t>mass start</t>
  </si>
  <si>
    <t>handicap start</t>
  </si>
  <si>
    <t>minus handicap</t>
  </si>
  <si>
    <t>S55</t>
  </si>
  <si>
    <t>Wayne Belcher</t>
  </si>
  <si>
    <t>S56</t>
  </si>
  <si>
    <t>S57</t>
  </si>
  <si>
    <t>S58</t>
  </si>
  <si>
    <t>S59</t>
  </si>
  <si>
    <t>James Marshall</t>
  </si>
  <si>
    <t>Anne Theobald</t>
  </si>
  <si>
    <t>Theresa Martin</t>
  </si>
  <si>
    <t>Hannah Blair</t>
  </si>
  <si>
    <t>Brendan McLean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</si>
</sst>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[Red]_(* \(#,##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21" fontId="1" fillId="0" borderId="3" xfId="0" applyNumberFormat="1" applyFont="1" applyBorder="1" applyAlignment="1">
      <alignment/>
    </xf>
    <xf numFmtId="21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46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21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46" fontId="2" fillId="0" borderId="3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21" fontId="2" fillId="0" borderId="3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46" fontId="1" fillId="0" borderId="1" xfId="0" applyNumberFormat="1" applyFont="1" applyBorder="1" applyAlignment="1">
      <alignment/>
    </xf>
    <xf numFmtId="21" fontId="1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6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Fill="1" applyBorder="1" applyAlignment="1">
      <alignment/>
    </xf>
    <xf numFmtId="172" fontId="6" fillId="0" borderId="3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6" fontId="1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21" fontId="1" fillId="0" borderId="7" xfId="0" applyNumberFormat="1" applyFont="1" applyBorder="1" applyAlignment="1">
      <alignment/>
    </xf>
    <xf numFmtId="0" fontId="2" fillId="0" borderId="1" xfId="0" applyFont="1" applyBorder="1" applyAlignment="1">
      <alignment/>
    </xf>
    <xf numFmtId="17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9"/>
  <sheetViews>
    <sheetView workbookViewId="0" topLeftCell="A181">
      <selection activeCell="F190" sqref="A1:G190"/>
    </sheetView>
  </sheetViews>
  <sheetFormatPr defaultColWidth="9.140625" defaultRowHeight="12.75"/>
  <cols>
    <col min="1" max="1" width="37.7109375" style="27" customWidth="1"/>
    <col min="2" max="2" width="9.57421875" style="27" customWidth="1"/>
    <col min="3" max="3" width="0.13671875" style="27" customWidth="1"/>
    <col min="4" max="4" width="16.7109375" style="27" customWidth="1"/>
    <col min="5" max="5" width="18.00390625" style="27" customWidth="1"/>
    <col min="6" max="6" width="18.140625" style="27" customWidth="1"/>
    <col min="7" max="7" width="13.00390625" style="27" customWidth="1"/>
    <col min="8" max="16384" width="16.7109375" style="27" customWidth="1"/>
  </cols>
  <sheetData>
    <row r="1" spans="1:8" ht="26.25" customHeight="1">
      <c r="A1" s="1" t="s">
        <v>263</v>
      </c>
      <c r="B1" s="2"/>
      <c r="C1" s="2"/>
      <c r="D1" s="1"/>
      <c r="E1" s="2"/>
      <c r="F1" s="2"/>
      <c r="G1" s="2"/>
      <c r="H1" s="2"/>
    </row>
    <row r="2" spans="1:8" ht="12" customHeight="1">
      <c r="A2" s="3"/>
      <c r="B2" s="4" t="s">
        <v>0</v>
      </c>
      <c r="C2" s="5"/>
      <c r="D2" s="4"/>
      <c r="E2" s="4" t="s">
        <v>1</v>
      </c>
      <c r="F2" s="4" t="s">
        <v>264</v>
      </c>
      <c r="G2" s="1"/>
      <c r="H2" s="2"/>
    </row>
    <row r="3" spans="1:8" ht="12" customHeight="1">
      <c r="A3" s="9"/>
      <c r="B3" s="7" t="s">
        <v>2</v>
      </c>
      <c r="C3" s="8" t="s">
        <v>3</v>
      </c>
      <c r="D3" s="60" t="s">
        <v>4</v>
      </c>
      <c r="E3" s="60" t="s">
        <v>5</v>
      </c>
      <c r="F3" s="60" t="s">
        <v>202</v>
      </c>
      <c r="G3" s="60" t="s">
        <v>6</v>
      </c>
      <c r="H3" s="2"/>
    </row>
    <row r="4" spans="1:8" ht="12" customHeight="1">
      <c r="A4" s="61" t="s">
        <v>7</v>
      </c>
      <c r="B4" s="14"/>
      <c r="C4" s="19"/>
      <c r="D4" s="21"/>
      <c r="E4" s="10"/>
      <c r="F4" s="23" t="s">
        <v>265</v>
      </c>
      <c r="G4" s="10"/>
      <c r="H4" s="12"/>
    </row>
    <row r="5" spans="1:8" ht="13.5" customHeight="1">
      <c r="A5" s="22"/>
      <c r="B5" s="22"/>
      <c r="C5" s="22"/>
      <c r="D5" s="22"/>
      <c r="E5" s="10"/>
      <c r="F5" s="23" t="s">
        <v>266</v>
      </c>
      <c r="G5" s="10"/>
      <c r="H5" s="12"/>
    </row>
    <row r="6" spans="1:8" ht="15.75">
      <c r="A6" s="13" t="s">
        <v>8</v>
      </c>
      <c r="B6" s="14" t="s">
        <v>267</v>
      </c>
      <c r="C6" s="10"/>
      <c r="D6" s="15">
        <v>0</v>
      </c>
      <c r="E6" s="10"/>
      <c r="F6" s="16"/>
      <c r="G6" s="10"/>
      <c r="H6" s="12"/>
    </row>
    <row r="7" spans="1:8" ht="15.75">
      <c r="A7" s="17" t="s">
        <v>10</v>
      </c>
      <c r="B7" s="14" t="s">
        <v>211</v>
      </c>
      <c r="C7" s="10"/>
      <c r="D7" s="15">
        <v>0</v>
      </c>
      <c r="E7" s="10"/>
      <c r="F7" s="16"/>
      <c r="G7" s="10"/>
      <c r="H7" s="12"/>
    </row>
    <row r="8" spans="1:8" ht="15.75">
      <c r="A8" s="17" t="s">
        <v>12</v>
      </c>
      <c r="B8" s="14" t="s">
        <v>210</v>
      </c>
      <c r="C8" s="10"/>
      <c r="D8" s="15">
        <v>0.002777777777777778</v>
      </c>
      <c r="E8" s="10"/>
      <c r="F8" s="16"/>
      <c r="G8" s="10"/>
      <c r="H8" s="12"/>
    </row>
    <row r="9" spans="1:8" ht="15.75">
      <c r="A9" s="10" t="s">
        <v>14</v>
      </c>
      <c r="B9" s="14" t="s">
        <v>209</v>
      </c>
      <c r="C9" s="10"/>
      <c r="D9" s="18">
        <v>0.003472222222222222</v>
      </c>
      <c r="E9" s="10"/>
      <c r="F9" s="16"/>
      <c r="G9" s="10"/>
      <c r="H9" s="12"/>
    </row>
    <row r="10" spans="1:8" ht="15.75">
      <c r="A10" s="10" t="s">
        <v>16</v>
      </c>
      <c r="B10" s="14" t="s">
        <v>208</v>
      </c>
      <c r="C10" s="10"/>
      <c r="D10" s="15">
        <v>0.003472222222222222</v>
      </c>
      <c r="E10" s="10"/>
      <c r="F10" s="16"/>
      <c r="G10" s="10"/>
      <c r="H10" s="12"/>
    </row>
    <row r="11" spans="1:8" ht="15.75">
      <c r="A11" s="13" t="s">
        <v>18</v>
      </c>
      <c r="B11" s="14" t="s">
        <v>207</v>
      </c>
      <c r="C11" s="10"/>
      <c r="D11" s="18">
        <v>0.004166666666666667</v>
      </c>
      <c r="E11" s="10"/>
      <c r="F11" s="16"/>
      <c r="G11" s="10"/>
      <c r="H11" s="12"/>
    </row>
    <row r="12" spans="1:8" ht="15.75">
      <c r="A12" s="17" t="s">
        <v>20</v>
      </c>
      <c r="B12" s="14" t="s">
        <v>101</v>
      </c>
      <c r="C12" s="10"/>
      <c r="D12" s="15">
        <v>0.005555555555555556</v>
      </c>
      <c r="E12" s="10"/>
      <c r="F12" s="16"/>
      <c r="G12" s="10"/>
      <c r="H12" s="12"/>
    </row>
    <row r="13" spans="1:8" ht="15.75">
      <c r="A13" s="13" t="s">
        <v>22</v>
      </c>
      <c r="B13" s="14" t="s">
        <v>100</v>
      </c>
      <c r="C13" s="10"/>
      <c r="D13" s="18">
        <v>0.00625</v>
      </c>
      <c r="E13" s="10"/>
      <c r="F13" s="16"/>
      <c r="G13" s="10"/>
      <c r="H13" s="12"/>
    </row>
    <row r="14" spans="1:8" ht="15.75">
      <c r="A14" s="33" t="s">
        <v>222</v>
      </c>
      <c r="B14" s="14" t="s">
        <v>99</v>
      </c>
      <c r="C14" s="21"/>
      <c r="D14" s="15">
        <v>0.00625</v>
      </c>
      <c r="E14" s="10"/>
      <c r="F14" s="16"/>
      <c r="G14" s="10"/>
      <c r="H14" s="12"/>
    </row>
    <row r="15" spans="1:8" ht="15.75">
      <c r="A15" s="17" t="s">
        <v>24</v>
      </c>
      <c r="B15" s="14" t="s">
        <v>98</v>
      </c>
      <c r="C15" s="10"/>
      <c r="D15" s="15">
        <v>0.006597222222222222</v>
      </c>
      <c r="E15" s="10"/>
      <c r="F15" s="16"/>
      <c r="G15" s="10"/>
      <c r="H15" s="12"/>
    </row>
    <row r="16" spans="1:8" ht="15.75">
      <c r="A16" s="10" t="s">
        <v>26</v>
      </c>
      <c r="B16" s="14" t="s">
        <v>9</v>
      </c>
      <c r="C16" s="19"/>
      <c r="D16" s="15">
        <v>0.006597222222222222</v>
      </c>
      <c r="E16" s="10"/>
      <c r="F16" s="16"/>
      <c r="G16" s="10"/>
      <c r="H16" s="12"/>
    </row>
    <row r="17" spans="1:8" ht="15.75">
      <c r="A17" s="10" t="s">
        <v>28</v>
      </c>
      <c r="B17" s="14" t="s">
        <v>11</v>
      </c>
      <c r="C17" s="19"/>
      <c r="D17" s="15">
        <v>0.006944444444444444</v>
      </c>
      <c r="E17" s="10"/>
      <c r="F17" s="16"/>
      <c r="G17" s="10"/>
      <c r="H17" s="12"/>
    </row>
    <row r="18" spans="1:8" ht="15.75">
      <c r="A18" s="10" t="s">
        <v>30</v>
      </c>
      <c r="B18" s="14" t="s">
        <v>13</v>
      </c>
      <c r="C18" s="10"/>
      <c r="D18" s="15">
        <v>0.006944444444444444</v>
      </c>
      <c r="E18" s="10"/>
      <c r="F18" s="16"/>
      <c r="G18" s="10"/>
      <c r="H18" s="12"/>
    </row>
    <row r="19" spans="1:8" ht="15.75">
      <c r="A19" s="13" t="s">
        <v>34</v>
      </c>
      <c r="B19" s="14" t="s">
        <v>15</v>
      </c>
      <c r="C19" s="10"/>
      <c r="D19" s="18">
        <v>0.006944444444444444</v>
      </c>
      <c r="E19" s="10"/>
      <c r="F19" s="16"/>
      <c r="G19" s="10"/>
      <c r="H19" s="12"/>
    </row>
    <row r="20" spans="1:8" ht="15.75" customHeight="1">
      <c r="A20" s="33" t="s">
        <v>226</v>
      </c>
      <c r="B20" s="14" t="s">
        <v>17</v>
      </c>
      <c r="C20" s="23"/>
      <c r="D20" s="62">
        <v>0.006944444444444444</v>
      </c>
      <c r="E20" s="18"/>
      <c r="F20" s="16"/>
      <c r="G20" s="10"/>
      <c r="H20" s="12"/>
    </row>
    <row r="21" spans="1:8" ht="15.75" customHeight="1">
      <c r="A21" s="10" t="s">
        <v>36</v>
      </c>
      <c r="B21" s="14" t="s">
        <v>19</v>
      </c>
      <c r="C21" s="10"/>
      <c r="D21" s="15">
        <v>0.007291666666666666</v>
      </c>
      <c r="E21" s="18"/>
      <c r="F21" s="16"/>
      <c r="G21" s="10"/>
      <c r="H21" s="12"/>
    </row>
    <row r="22" spans="1:8" ht="15.75" customHeight="1">
      <c r="A22" s="13" t="s">
        <v>38</v>
      </c>
      <c r="B22" s="14" t="s">
        <v>21</v>
      </c>
      <c r="C22" s="10"/>
      <c r="D22" s="18">
        <v>0.007638888888888889</v>
      </c>
      <c r="E22" s="18"/>
      <c r="F22" s="16"/>
      <c r="G22" s="10"/>
      <c r="H22" s="12"/>
    </row>
    <row r="23" spans="1:8" ht="15.75" customHeight="1">
      <c r="A23" s="17" t="s">
        <v>40</v>
      </c>
      <c r="B23" s="14" t="s">
        <v>23</v>
      </c>
      <c r="C23" s="10"/>
      <c r="D23" s="15">
        <v>0.007638888888888889</v>
      </c>
      <c r="E23" s="21"/>
      <c r="F23" s="16"/>
      <c r="G23" s="10"/>
      <c r="H23" s="12"/>
    </row>
    <row r="24" spans="1:8" ht="15.75" customHeight="1">
      <c r="A24" s="33" t="s">
        <v>221</v>
      </c>
      <c r="B24" s="14" t="s">
        <v>25</v>
      </c>
      <c r="C24" s="10"/>
      <c r="D24" s="15">
        <v>0.007638888888888889</v>
      </c>
      <c r="E24" s="21"/>
      <c r="F24" s="16"/>
      <c r="G24" s="10"/>
      <c r="H24" s="12"/>
    </row>
    <row r="25" spans="1:8" ht="15.75" customHeight="1">
      <c r="A25" s="17" t="s">
        <v>42</v>
      </c>
      <c r="B25" s="14" t="s">
        <v>27</v>
      </c>
      <c r="C25" s="10"/>
      <c r="D25" s="20">
        <v>0.008333333333333333</v>
      </c>
      <c r="E25" s="10"/>
      <c r="F25" s="16"/>
      <c r="G25" s="10"/>
      <c r="H25" s="12"/>
    </row>
    <row r="26" spans="1:8" ht="15.75" customHeight="1">
      <c r="A26" s="17" t="s">
        <v>44</v>
      </c>
      <c r="B26" s="14" t="s">
        <v>29</v>
      </c>
      <c r="C26" s="10"/>
      <c r="D26" s="15">
        <v>0.008333333333333333</v>
      </c>
      <c r="E26" s="10"/>
      <c r="F26" s="16"/>
      <c r="G26" s="10"/>
      <c r="H26" s="12"/>
    </row>
    <row r="27" spans="1:8" ht="15.75" customHeight="1">
      <c r="A27" s="17" t="s">
        <v>46</v>
      </c>
      <c r="B27" s="14" t="s">
        <v>31</v>
      </c>
      <c r="C27" s="10"/>
      <c r="D27" s="15">
        <v>0.008333333333333333</v>
      </c>
      <c r="E27" s="10"/>
      <c r="F27" s="16"/>
      <c r="G27" s="10"/>
      <c r="H27" s="12"/>
    </row>
    <row r="28" spans="1:8" ht="15.75" customHeight="1">
      <c r="A28" s="10" t="s">
        <v>48</v>
      </c>
      <c r="B28" s="14" t="s">
        <v>33</v>
      </c>
      <c r="C28" s="10"/>
      <c r="D28" s="18">
        <v>0.008333333333333333</v>
      </c>
      <c r="E28" s="10"/>
      <c r="F28" s="16"/>
      <c r="G28" s="10"/>
      <c r="H28" s="12"/>
    </row>
    <row r="29" spans="1:8" ht="15.75" customHeight="1">
      <c r="A29" s="13" t="s">
        <v>50</v>
      </c>
      <c r="B29" s="14" t="s">
        <v>35</v>
      </c>
      <c r="C29" s="10"/>
      <c r="D29" s="18">
        <v>0.008680555555555556</v>
      </c>
      <c r="E29" s="10"/>
      <c r="F29" s="16"/>
      <c r="G29" s="10"/>
      <c r="H29" s="12"/>
    </row>
    <row r="30" spans="1:8" ht="15.75" customHeight="1">
      <c r="A30" s="17" t="s">
        <v>52</v>
      </c>
      <c r="B30" s="14" t="s">
        <v>37</v>
      </c>
      <c r="C30" s="10"/>
      <c r="D30" s="15">
        <v>0.009027777777777779</v>
      </c>
      <c r="E30" s="10"/>
      <c r="F30" s="16"/>
      <c r="G30" s="10"/>
      <c r="H30" s="12"/>
    </row>
    <row r="31" spans="1:8" ht="15.75" customHeight="1">
      <c r="A31" s="10" t="s">
        <v>54</v>
      </c>
      <c r="B31" s="14" t="s">
        <v>39</v>
      </c>
      <c r="C31" s="10"/>
      <c r="D31" s="18">
        <v>0.009027777777777779</v>
      </c>
      <c r="E31" s="10"/>
      <c r="F31" s="16"/>
      <c r="G31" s="10"/>
      <c r="H31" s="12"/>
    </row>
    <row r="32" spans="1:8" ht="15.75" customHeight="1">
      <c r="A32" s="17" t="s">
        <v>56</v>
      </c>
      <c r="B32" s="14" t="s">
        <v>41</v>
      </c>
      <c r="C32" s="10"/>
      <c r="D32" s="15">
        <v>0.009027777777777779</v>
      </c>
      <c r="E32" s="10"/>
      <c r="F32" s="16"/>
      <c r="G32" s="10"/>
      <c r="H32" s="12"/>
    </row>
    <row r="33" spans="1:8" ht="15.75" customHeight="1">
      <c r="A33" s="17" t="s">
        <v>58</v>
      </c>
      <c r="B33" s="14" t="s">
        <v>43</v>
      </c>
      <c r="C33" s="10"/>
      <c r="D33" s="15">
        <v>0.009027777777777779</v>
      </c>
      <c r="E33" s="10"/>
      <c r="F33" s="16"/>
      <c r="G33" s="10"/>
      <c r="H33" s="12"/>
    </row>
    <row r="34" spans="1:8" ht="15.75" customHeight="1">
      <c r="A34" s="17" t="s">
        <v>60</v>
      </c>
      <c r="B34" s="14" t="s">
        <v>45</v>
      </c>
      <c r="C34" s="10"/>
      <c r="D34" s="15">
        <v>0.009027777777777779</v>
      </c>
      <c r="E34" s="10"/>
      <c r="F34" s="16"/>
      <c r="G34" s="10"/>
      <c r="H34" s="12"/>
    </row>
    <row r="35" spans="1:8" ht="15.75" customHeight="1">
      <c r="A35" s="17" t="s">
        <v>62</v>
      </c>
      <c r="B35" s="14" t="s">
        <v>47</v>
      </c>
      <c r="C35" s="10"/>
      <c r="D35" s="15">
        <v>0.009027777777777779</v>
      </c>
      <c r="E35" s="10"/>
      <c r="F35" s="16"/>
      <c r="G35" s="10"/>
      <c r="H35" s="12"/>
    </row>
    <row r="36" spans="1:8" ht="15.75" customHeight="1">
      <c r="A36" s="17" t="s">
        <v>66</v>
      </c>
      <c r="B36" s="14" t="s">
        <v>49</v>
      </c>
      <c r="C36" s="10"/>
      <c r="D36" s="15">
        <v>0.009375</v>
      </c>
      <c r="E36" s="10"/>
      <c r="F36" s="16"/>
      <c r="G36" s="10"/>
      <c r="H36" s="12"/>
    </row>
    <row r="37" spans="1:8" ht="15.75" customHeight="1">
      <c r="A37" s="17" t="s">
        <v>32</v>
      </c>
      <c r="B37" s="14" t="s">
        <v>51</v>
      </c>
      <c r="C37" s="10"/>
      <c r="D37" s="15">
        <v>0.009375</v>
      </c>
      <c r="E37" s="10"/>
      <c r="F37" s="16"/>
      <c r="G37" s="10"/>
      <c r="H37" s="12"/>
    </row>
    <row r="38" spans="1:8" ht="15.75" customHeight="1">
      <c r="A38" s="13" t="s">
        <v>68</v>
      </c>
      <c r="B38" s="14" t="s">
        <v>53</v>
      </c>
      <c r="C38" s="10"/>
      <c r="D38" s="18">
        <v>0.009722222222222222</v>
      </c>
      <c r="E38" s="10"/>
      <c r="F38" s="16"/>
      <c r="G38" s="10"/>
      <c r="H38" s="12"/>
    </row>
    <row r="39" spans="1:8" ht="15.75" customHeight="1">
      <c r="A39" s="10" t="s">
        <v>70</v>
      </c>
      <c r="B39" s="14" t="s">
        <v>55</v>
      </c>
      <c r="C39" s="10"/>
      <c r="D39" s="18">
        <v>0.009722222222222222</v>
      </c>
      <c r="E39" s="10"/>
      <c r="F39" s="16"/>
      <c r="G39" s="10"/>
      <c r="H39" s="12"/>
    </row>
    <row r="40" spans="1:8" ht="15.75" customHeight="1">
      <c r="A40" s="10" t="s">
        <v>72</v>
      </c>
      <c r="B40" s="14" t="s">
        <v>57</v>
      </c>
      <c r="C40" s="10"/>
      <c r="D40" s="18">
        <v>0.009722222222222222</v>
      </c>
      <c r="E40" s="10"/>
      <c r="F40" s="16"/>
      <c r="G40" s="10"/>
      <c r="H40" s="12"/>
    </row>
    <row r="41" spans="1:8" ht="15.75" customHeight="1">
      <c r="A41" s="33" t="s">
        <v>203</v>
      </c>
      <c r="B41" s="14" t="s">
        <v>59</v>
      </c>
      <c r="C41" s="10"/>
      <c r="D41" s="15">
        <v>0.009722222222222222</v>
      </c>
      <c r="E41" s="10"/>
      <c r="F41" s="16"/>
      <c r="G41" s="10"/>
      <c r="H41" s="12"/>
    </row>
    <row r="42" spans="1:8" ht="15.75" customHeight="1">
      <c r="A42" s="33" t="s">
        <v>204</v>
      </c>
      <c r="B42" s="14" t="s">
        <v>61</v>
      </c>
      <c r="C42" s="10"/>
      <c r="D42" s="15">
        <v>0.009722222222222222</v>
      </c>
      <c r="E42" s="10"/>
      <c r="F42" s="16"/>
      <c r="G42" s="10"/>
      <c r="H42" s="12"/>
    </row>
    <row r="43" spans="1:8" ht="15.75" customHeight="1">
      <c r="A43" s="17" t="s">
        <v>64</v>
      </c>
      <c r="B43" s="14" t="s">
        <v>63</v>
      </c>
      <c r="C43" s="10"/>
      <c r="D43" s="15">
        <v>0.010069444444444445</v>
      </c>
      <c r="E43" s="10"/>
      <c r="F43" s="16"/>
      <c r="G43" s="10"/>
      <c r="H43" s="12"/>
    </row>
    <row r="44" spans="1:8" ht="15.75" customHeight="1">
      <c r="A44" s="10" t="s">
        <v>74</v>
      </c>
      <c r="B44" s="14" t="s">
        <v>65</v>
      </c>
      <c r="C44" s="10"/>
      <c r="D44" s="15">
        <v>0.010069444444444445</v>
      </c>
      <c r="E44" s="10"/>
      <c r="F44" s="16"/>
      <c r="G44" s="10"/>
      <c r="H44" s="12"/>
    </row>
    <row r="45" spans="1:8" ht="15.75" customHeight="1">
      <c r="A45" s="10" t="s">
        <v>76</v>
      </c>
      <c r="B45" s="14" t="s">
        <v>67</v>
      </c>
      <c r="C45" s="10"/>
      <c r="D45" s="15">
        <v>0.010069444444444445</v>
      </c>
      <c r="E45" s="10"/>
      <c r="F45" s="16"/>
      <c r="G45" s="10"/>
      <c r="H45" s="12"/>
    </row>
    <row r="46" spans="1:8" ht="15.75" customHeight="1">
      <c r="A46" s="33" t="s">
        <v>205</v>
      </c>
      <c r="B46" s="14" t="s">
        <v>69</v>
      </c>
      <c r="C46" s="10"/>
      <c r="D46" s="15">
        <v>0.010416666666666666</v>
      </c>
      <c r="E46" s="10"/>
      <c r="F46" s="16"/>
      <c r="G46" s="10"/>
      <c r="H46" s="12"/>
    </row>
    <row r="47" spans="1:8" ht="15.75" customHeight="1">
      <c r="A47" s="33" t="s">
        <v>206</v>
      </c>
      <c r="B47" s="14" t="s">
        <v>71</v>
      </c>
      <c r="C47" s="10"/>
      <c r="D47" s="18">
        <v>0.010416666666666666</v>
      </c>
      <c r="E47" s="10"/>
      <c r="F47" s="16"/>
      <c r="G47" s="10"/>
      <c r="H47" s="12"/>
    </row>
    <row r="48" spans="1:8" ht="15.75" customHeight="1">
      <c r="A48" s="10" t="s">
        <v>80</v>
      </c>
      <c r="B48" s="14" t="s">
        <v>73</v>
      </c>
      <c r="C48" s="16"/>
      <c r="D48" s="18">
        <v>0.01076388888888889</v>
      </c>
      <c r="E48" s="17"/>
      <c r="F48" s="16"/>
      <c r="G48" s="17"/>
      <c r="H48" s="12"/>
    </row>
    <row r="49" spans="1:8" ht="15.75" customHeight="1">
      <c r="A49" s="17" t="s">
        <v>78</v>
      </c>
      <c r="B49" s="14" t="s">
        <v>75</v>
      </c>
      <c r="C49" s="10"/>
      <c r="D49" s="15">
        <v>0.011111111111111112</v>
      </c>
      <c r="E49" s="17"/>
      <c r="F49" s="16"/>
      <c r="G49" s="17"/>
      <c r="H49" s="12"/>
    </row>
    <row r="50" spans="1:8" ht="15.75" customHeight="1">
      <c r="A50" s="17" t="s">
        <v>82</v>
      </c>
      <c r="B50" s="14" t="s">
        <v>77</v>
      </c>
      <c r="C50" s="10"/>
      <c r="D50" s="15">
        <v>0.011111111111111112</v>
      </c>
      <c r="E50" s="10"/>
      <c r="F50" s="16"/>
      <c r="G50" s="10"/>
      <c r="H50" s="12"/>
    </row>
    <row r="51" spans="1:8" ht="15.75" customHeight="1">
      <c r="A51" s="17" t="s">
        <v>84</v>
      </c>
      <c r="B51" s="14" t="s">
        <v>79</v>
      </c>
      <c r="C51" s="10"/>
      <c r="D51" s="15">
        <v>0.011111111111111112</v>
      </c>
      <c r="E51" s="10"/>
      <c r="F51" s="16"/>
      <c r="G51" s="10"/>
      <c r="H51" s="12"/>
    </row>
    <row r="52" spans="1:8" ht="15.75" customHeight="1">
      <c r="A52" s="13" t="s">
        <v>86</v>
      </c>
      <c r="B52" s="14" t="s">
        <v>81</v>
      </c>
      <c r="C52" s="10"/>
      <c r="D52" s="18">
        <v>0.011805555555555555</v>
      </c>
      <c r="E52" s="10"/>
      <c r="F52" s="16"/>
      <c r="G52" s="10"/>
      <c r="H52" s="12"/>
    </row>
    <row r="53" spans="1:8" ht="15.75" customHeight="1">
      <c r="A53" s="17" t="s">
        <v>88</v>
      </c>
      <c r="B53" s="14" t="s">
        <v>83</v>
      </c>
      <c r="C53" s="10"/>
      <c r="D53" s="15">
        <v>0.011805555555555555</v>
      </c>
      <c r="E53" s="10"/>
      <c r="F53" s="16"/>
      <c r="G53" s="10"/>
      <c r="H53" s="12"/>
    </row>
    <row r="54" spans="1:8" ht="15.75" customHeight="1">
      <c r="A54" s="17" t="s">
        <v>90</v>
      </c>
      <c r="B54" s="14" t="s">
        <v>85</v>
      </c>
      <c r="C54" s="10"/>
      <c r="D54" s="15">
        <v>0.012152777777777778</v>
      </c>
      <c r="E54" s="10"/>
      <c r="F54" s="16"/>
      <c r="G54" s="10"/>
      <c r="H54" s="12"/>
    </row>
    <row r="55" spans="1:8" ht="15.75" customHeight="1">
      <c r="A55" s="10" t="s">
        <v>92</v>
      </c>
      <c r="B55" s="14" t="s">
        <v>87</v>
      </c>
      <c r="C55" s="10"/>
      <c r="D55" s="15">
        <v>0.0125</v>
      </c>
      <c r="E55" s="21"/>
      <c r="F55" s="21"/>
      <c r="G55" s="21"/>
      <c r="H55" s="12"/>
    </row>
    <row r="56" spans="1:8" ht="15.75" customHeight="1">
      <c r="A56" s="22" t="s">
        <v>94</v>
      </c>
      <c r="B56" s="14" t="s">
        <v>89</v>
      </c>
      <c r="C56" s="22"/>
      <c r="D56" s="18">
        <v>0.012847222222222223</v>
      </c>
      <c r="E56" s="23"/>
      <c r="F56" s="23"/>
      <c r="G56" s="23"/>
      <c r="H56" s="12"/>
    </row>
    <row r="57" spans="1:8" ht="15.75" customHeight="1">
      <c r="A57" s="17" t="s">
        <v>96</v>
      </c>
      <c r="B57" s="14" t="s">
        <v>91</v>
      </c>
      <c r="C57" s="10"/>
      <c r="D57" s="15">
        <v>0.013888888888888888</v>
      </c>
      <c r="E57" s="10"/>
      <c r="F57" s="10"/>
      <c r="G57" s="10"/>
      <c r="H57" s="12"/>
    </row>
    <row r="58" spans="1:8" ht="15.75" customHeight="1">
      <c r="A58" s="33" t="s">
        <v>268</v>
      </c>
      <c r="B58" s="14" t="s">
        <v>93</v>
      </c>
      <c r="C58" s="10"/>
      <c r="D58" s="15">
        <v>0.013888888888888888</v>
      </c>
      <c r="E58" s="10"/>
      <c r="F58" s="10"/>
      <c r="G58" s="10"/>
      <c r="H58" s="12"/>
    </row>
    <row r="59" spans="1:8" ht="15.75" customHeight="1">
      <c r="A59" s="33" t="s">
        <v>223</v>
      </c>
      <c r="B59" s="14" t="s">
        <v>95</v>
      </c>
      <c r="C59" s="10"/>
      <c r="D59" s="15">
        <v>0.014583333333333332</v>
      </c>
      <c r="E59" s="10"/>
      <c r="F59" s="10"/>
      <c r="G59" s="10"/>
      <c r="H59" s="12"/>
    </row>
    <row r="60" spans="1:8" ht="15.75" customHeight="1">
      <c r="A60" s="33" t="s">
        <v>224</v>
      </c>
      <c r="B60" s="14" t="s">
        <v>97</v>
      </c>
      <c r="C60" s="10"/>
      <c r="D60" s="15">
        <v>0.015972222222222224</v>
      </c>
      <c r="E60" s="10"/>
      <c r="F60" s="10"/>
      <c r="G60" s="10"/>
      <c r="H60" s="12"/>
    </row>
    <row r="61" spans="1:8" ht="15.75" customHeight="1">
      <c r="A61" s="33"/>
      <c r="B61" s="14" t="s">
        <v>269</v>
      </c>
      <c r="C61" s="10"/>
      <c r="D61" s="15"/>
      <c r="E61" s="10"/>
      <c r="F61" s="10"/>
      <c r="G61" s="10"/>
      <c r="H61" s="12"/>
    </row>
    <row r="62" spans="1:8" ht="15.75" customHeight="1">
      <c r="A62" s="33"/>
      <c r="B62" s="14" t="s">
        <v>270</v>
      </c>
      <c r="C62" s="10"/>
      <c r="D62" s="15"/>
      <c r="E62" s="10"/>
      <c r="F62" s="10"/>
      <c r="G62" s="10"/>
      <c r="H62" s="12"/>
    </row>
    <row r="63" spans="1:8" ht="15.75" customHeight="1">
      <c r="A63" s="33"/>
      <c r="B63" s="14" t="s">
        <v>271</v>
      </c>
      <c r="C63" s="10"/>
      <c r="D63" s="15"/>
      <c r="E63" s="10"/>
      <c r="F63" s="10"/>
      <c r="G63" s="10"/>
      <c r="H63" s="12"/>
    </row>
    <row r="64" spans="1:8" ht="14.25" customHeight="1">
      <c r="A64" s="17"/>
      <c r="B64" s="14" t="s">
        <v>272</v>
      </c>
      <c r="C64" s="10"/>
      <c r="D64" s="15"/>
      <c r="E64" s="10"/>
      <c r="F64" s="10"/>
      <c r="G64" s="10"/>
      <c r="H64" s="12"/>
    </row>
    <row r="65" spans="1:8" ht="9.75" customHeight="1" hidden="1">
      <c r="A65" s="17"/>
      <c r="B65" s="13"/>
      <c r="C65" s="10"/>
      <c r="D65" s="15"/>
      <c r="E65" s="10"/>
      <c r="F65" s="10"/>
      <c r="G65" s="10"/>
      <c r="H65" s="12"/>
    </row>
    <row r="66" spans="1:8" ht="15.75" customHeight="1" hidden="1">
      <c r="A66" s="17"/>
      <c r="B66" s="13"/>
      <c r="C66" s="10"/>
      <c r="D66" s="15"/>
      <c r="E66" s="10"/>
      <c r="F66" s="10"/>
      <c r="G66" s="10"/>
      <c r="H66" s="12"/>
    </row>
    <row r="67" spans="1:8" ht="15.75" customHeight="1" hidden="1">
      <c r="A67" s="17"/>
      <c r="B67" s="13"/>
      <c r="C67" s="10"/>
      <c r="D67" s="15"/>
      <c r="E67" s="10"/>
      <c r="F67" s="10"/>
      <c r="G67" s="10"/>
      <c r="H67" s="12"/>
    </row>
    <row r="68" spans="1:8" ht="15.75" customHeight="1" hidden="1">
      <c r="A68" s="17"/>
      <c r="B68" s="13"/>
      <c r="C68" s="10"/>
      <c r="D68" s="15"/>
      <c r="E68" s="10"/>
      <c r="F68" s="10"/>
      <c r="G68" s="10"/>
      <c r="H68" s="12"/>
    </row>
    <row r="69" spans="1:8" ht="15.75" customHeight="1" hidden="1">
      <c r="A69" s="17"/>
      <c r="B69" s="13"/>
      <c r="C69" s="10"/>
      <c r="D69" s="15"/>
      <c r="E69" s="10"/>
      <c r="F69" s="10"/>
      <c r="G69" s="10"/>
      <c r="H69" s="12"/>
    </row>
    <row r="70" spans="1:8" ht="15.75" customHeight="1" hidden="1">
      <c r="A70" s="10"/>
      <c r="B70" s="13"/>
      <c r="C70" s="10"/>
      <c r="D70" s="15"/>
      <c r="E70" s="10"/>
      <c r="F70" s="10"/>
      <c r="G70" s="10"/>
      <c r="H70" s="12"/>
    </row>
    <row r="71" spans="1:8" ht="15.75" customHeight="1" hidden="1">
      <c r="A71" s="10"/>
      <c r="B71" s="13"/>
      <c r="C71" s="10"/>
      <c r="D71" s="15"/>
      <c r="E71" s="10"/>
      <c r="F71" s="10"/>
      <c r="G71" s="10"/>
      <c r="H71" s="12"/>
    </row>
    <row r="72" spans="1:8" ht="15.75" customHeight="1" hidden="1">
      <c r="A72" s="10"/>
      <c r="B72" s="13"/>
      <c r="C72" s="10"/>
      <c r="D72" s="15"/>
      <c r="E72" s="10"/>
      <c r="F72" s="10"/>
      <c r="G72" s="10"/>
      <c r="H72" s="12"/>
    </row>
    <row r="73" spans="1:8" ht="15.75" customHeight="1" hidden="1">
      <c r="A73" s="10"/>
      <c r="B73" s="13"/>
      <c r="C73" s="10"/>
      <c r="D73" s="15"/>
      <c r="E73" s="10"/>
      <c r="F73" s="10"/>
      <c r="G73" s="10"/>
      <c r="H73" s="12"/>
    </row>
    <row r="74" spans="1:8" ht="15.75" customHeight="1" hidden="1">
      <c r="A74" s="10"/>
      <c r="B74" s="13"/>
      <c r="C74" s="10"/>
      <c r="D74" s="15"/>
      <c r="E74" s="10"/>
      <c r="F74" s="10"/>
      <c r="G74" s="10"/>
      <c r="H74" s="12"/>
    </row>
    <row r="75" spans="1:8" ht="15.75" customHeight="1" hidden="1">
      <c r="A75" s="17"/>
      <c r="B75" s="13"/>
      <c r="C75" s="13"/>
      <c r="D75" s="15"/>
      <c r="E75" s="10"/>
      <c r="F75" s="10"/>
      <c r="G75" s="10"/>
      <c r="H75" s="12"/>
    </row>
    <row r="76" spans="1:8" ht="15.75" customHeight="1" hidden="1">
      <c r="A76" s="22"/>
      <c r="B76" s="22"/>
      <c r="C76" s="10"/>
      <c r="D76" s="15"/>
      <c r="E76" s="10"/>
      <c r="F76" s="10"/>
      <c r="G76" s="10"/>
      <c r="H76" s="12"/>
    </row>
    <row r="77" spans="1:8" ht="15.75" customHeight="1" hidden="1">
      <c r="A77" s="22"/>
      <c r="B77" s="22"/>
      <c r="C77" s="10"/>
      <c r="D77" s="15"/>
      <c r="E77" s="10"/>
      <c r="F77" s="10"/>
      <c r="G77" s="10"/>
      <c r="H77" s="12"/>
    </row>
    <row r="78" spans="1:8" ht="15.75" customHeight="1" hidden="1">
      <c r="A78" s="14"/>
      <c r="B78" s="10"/>
      <c r="C78" s="10"/>
      <c r="D78" s="14"/>
      <c r="E78" s="10"/>
      <c r="F78" s="10"/>
      <c r="G78" s="10"/>
      <c r="H78" s="12"/>
    </row>
    <row r="79" spans="1:8" ht="95.25" customHeight="1" hidden="1">
      <c r="A79" s="76" t="s">
        <v>102</v>
      </c>
      <c r="B79" s="76"/>
      <c r="C79" s="76"/>
      <c r="D79" s="76"/>
      <c r="E79" s="76"/>
      <c r="F79" s="76"/>
      <c r="G79" s="76"/>
      <c r="H79" s="12"/>
    </row>
    <row r="80" spans="1:8" ht="28.5" customHeight="1" hidden="1">
      <c r="A80" s="77" t="s">
        <v>103</v>
      </c>
      <c r="B80" s="77"/>
      <c r="C80" s="77"/>
      <c r="D80" s="77"/>
      <c r="E80" s="77"/>
      <c r="F80" s="77"/>
      <c r="G80" s="77"/>
      <c r="H80" s="12"/>
    </row>
    <row r="81" spans="1:8" ht="36.75" customHeight="1" hidden="1">
      <c r="A81" s="77" t="s">
        <v>104</v>
      </c>
      <c r="B81" s="77"/>
      <c r="C81" s="77"/>
      <c r="D81" s="77"/>
      <c r="E81" s="77"/>
      <c r="F81" s="77"/>
      <c r="G81" s="77"/>
      <c r="H81" s="12"/>
    </row>
    <row r="82" spans="1:8" ht="15.75" customHeight="1" hidden="1">
      <c r="A82" s="17"/>
      <c r="B82" s="14"/>
      <c r="C82" s="10"/>
      <c r="D82" s="17"/>
      <c r="E82" s="17"/>
      <c r="F82" s="17"/>
      <c r="G82" s="17"/>
      <c r="H82" s="12"/>
    </row>
    <row r="83" spans="1:8" ht="15.75" customHeight="1" hidden="1">
      <c r="A83" s="17"/>
      <c r="B83" s="14"/>
      <c r="C83" s="10"/>
      <c r="D83" s="10"/>
      <c r="E83" s="10"/>
      <c r="F83" s="10"/>
      <c r="G83" s="10"/>
      <c r="H83" s="12"/>
    </row>
    <row r="84" spans="1:8" ht="26.25" customHeight="1">
      <c r="A84" s="1" t="s">
        <v>263</v>
      </c>
      <c r="B84" s="2"/>
      <c r="C84" s="2"/>
      <c r="D84" s="1"/>
      <c r="E84" s="2"/>
      <c r="F84" s="2"/>
      <c r="G84" s="2"/>
      <c r="H84" s="2"/>
    </row>
    <row r="85" spans="1:8" ht="15.75">
      <c r="A85" s="19" t="s">
        <v>105</v>
      </c>
      <c r="B85" s="23" t="s">
        <v>0</v>
      </c>
      <c r="C85" s="19" t="s">
        <v>3</v>
      </c>
      <c r="D85" s="23" t="s">
        <v>4</v>
      </c>
      <c r="E85" s="23" t="s">
        <v>5</v>
      </c>
      <c r="F85" s="4" t="s">
        <v>264</v>
      </c>
      <c r="G85" s="23" t="s">
        <v>6</v>
      </c>
      <c r="H85" s="12"/>
    </row>
    <row r="86" spans="1:8" ht="14.25" customHeight="1">
      <c r="A86" s="22"/>
      <c r="B86" s="63" t="s">
        <v>2</v>
      </c>
      <c r="C86" s="19"/>
      <c r="D86" s="21"/>
      <c r="E86" s="10"/>
      <c r="F86" s="60" t="s">
        <v>202</v>
      </c>
      <c r="G86" s="10"/>
      <c r="H86" s="12"/>
    </row>
    <row r="87" spans="1:8" ht="14.25" customHeight="1">
      <c r="A87" s="22"/>
      <c r="B87" s="63"/>
      <c r="C87" s="19"/>
      <c r="D87" s="21"/>
      <c r="E87" s="10"/>
      <c r="F87" s="23" t="s">
        <v>265</v>
      </c>
      <c r="G87" s="10"/>
      <c r="H87" s="12"/>
    </row>
    <row r="88" spans="1:8" ht="15.75">
      <c r="A88" s="10"/>
      <c r="B88" s="64"/>
      <c r="C88" s="19"/>
      <c r="D88" s="65"/>
      <c r="E88" s="10"/>
      <c r="F88" s="23" t="s">
        <v>266</v>
      </c>
      <c r="G88" s="10"/>
      <c r="H88" s="12"/>
    </row>
    <row r="89" spans="1:8" ht="15.75" customHeight="1">
      <c r="A89" s="10" t="s">
        <v>106</v>
      </c>
      <c r="B89" s="64">
        <v>87</v>
      </c>
      <c r="C89" s="10"/>
      <c r="D89" s="66">
        <v>0</v>
      </c>
      <c r="E89" s="10"/>
      <c r="F89" s="10"/>
      <c r="G89" s="10"/>
      <c r="H89" s="12"/>
    </row>
    <row r="90" spans="1:8" ht="15.75" customHeight="1">
      <c r="A90" s="10" t="s">
        <v>107</v>
      </c>
      <c r="B90" s="64">
        <v>86</v>
      </c>
      <c r="C90" s="10"/>
      <c r="D90" s="18">
        <v>0.001388888888888889</v>
      </c>
      <c r="E90" s="10"/>
      <c r="F90" s="10"/>
      <c r="G90" s="10"/>
      <c r="H90" s="12"/>
    </row>
    <row r="91" spans="1:8" ht="15.75" customHeight="1">
      <c r="A91" s="10" t="s">
        <v>108</v>
      </c>
      <c r="B91" s="64">
        <v>85</v>
      </c>
      <c r="C91" s="10"/>
      <c r="D91" s="15">
        <v>0.0020833333333333333</v>
      </c>
      <c r="E91" s="25"/>
      <c r="F91" s="25"/>
      <c r="G91" s="10"/>
      <c r="H91" s="12"/>
    </row>
    <row r="92" spans="1:8" ht="15.75" customHeight="1">
      <c r="A92" s="10" t="s">
        <v>22</v>
      </c>
      <c r="B92" s="64">
        <v>84</v>
      </c>
      <c r="C92" s="10"/>
      <c r="D92" s="15">
        <v>0.0020833333333333333</v>
      </c>
      <c r="E92" s="10"/>
      <c r="F92" s="10"/>
      <c r="G92" s="10"/>
      <c r="H92" s="12"/>
    </row>
    <row r="93" spans="1:8" ht="15.75" customHeight="1">
      <c r="A93" s="10" t="s">
        <v>38</v>
      </c>
      <c r="B93" s="64">
        <v>83</v>
      </c>
      <c r="C93" s="25"/>
      <c r="D93" s="18">
        <v>0.003472222222222222</v>
      </c>
      <c r="E93" s="10"/>
      <c r="F93" s="10"/>
      <c r="G93" s="10"/>
      <c r="H93" s="12"/>
    </row>
    <row r="94" spans="1:8" ht="15.75" customHeight="1">
      <c r="A94" s="10" t="s">
        <v>109</v>
      </c>
      <c r="B94" s="64">
        <v>82</v>
      </c>
      <c r="C94" s="25"/>
      <c r="D94" s="18">
        <v>0.004166666666666667</v>
      </c>
      <c r="E94" s="10"/>
      <c r="F94" s="10"/>
      <c r="G94" s="10"/>
      <c r="H94" s="12"/>
    </row>
    <row r="95" spans="1:256" ht="15.75" customHeight="1">
      <c r="A95" s="10" t="s">
        <v>110</v>
      </c>
      <c r="B95" s="64">
        <v>81</v>
      </c>
      <c r="C95" s="25"/>
      <c r="D95" s="18">
        <v>0.004513888888888889</v>
      </c>
      <c r="E95" s="10"/>
      <c r="F95" s="10"/>
      <c r="G95" s="10"/>
      <c r="H95" s="1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8" ht="15" customHeight="1">
      <c r="A96" s="10" t="s">
        <v>40</v>
      </c>
      <c r="B96" s="64">
        <v>80</v>
      </c>
      <c r="C96" s="10"/>
      <c r="D96" s="18">
        <v>0.004861111111111111</v>
      </c>
      <c r="E96" s="10"/>
      <c r="F96" s="10"/>
      <c r="G96" s="10"/>
      <c r="H96" s="12"/>
    </row>
    <row r="97" spans="1:8" ht="15.75" customHeight="1">
      <c r="A97" s="10" t="s">
        <v>111</v>
      </c>
      <c r="B97" s="64">
        <v>79</v>
      </c>
      <c r="C97" s="10"/>
      <c r="D97" s="18">
        <v>0.005555555555555556</v>
      </c>
      <c r="E97" s="10"/>
      <c r="F97" s="10"/>
      <c r="G97" s="10"/>
      <c r="H97" s="12"/>
    </row>
    <row r="98" spans="1:8" ht="15.75" customHeight="1">
      <c r="A98" s="10" t="s">
        <v>112</v>
      </c>
      <c r="B98" s="64">
        <v>78</v>
      </c>
      <c r="C98" s="25"/>
      <c r="D98" s="18">
        <v>0.00625</v>
      </c>
      <c r="E98" s="10"/>
      <c r="F98" s="10"/>
      <c r="G98" s="10"/>
      <c r="H98" s="12"/>
    </row>
    <row r="99" spans="1:8" ht="15.75" customHeight="1">
      <c r="A99" s="10" t="s">
        <v>113</v>
      </c>
      <c r="B99" s="64">
        <v>77</v>
      </c>
      <c r="C99" s="10"/>
      <c r="D99" s="15">
        <v>0.006944444444444444</v>
      </c>
      <c r="E99" s="25"/>
      <c r="F99" s="25"/>
      <c r="G99" s="10"/>
      <c r="H99" s="12"/>
    </row>
    <row r="100" spans="1:8" ht="15.75" customHeight="1">
      <c r="A100" s="10" t="s">
        <v>115</v>
      </c>
      <c r="B100" s="64">
        <v>76</v>
      </c>
      <c r="C100" s="25"/>
      <c r="D100" s="18">
        <v>0.007638888888888889</v>
      </c>
      <c r="E100" s="25"/>
      <c r="F100" s="25"/>
      <c r="G100" s="10"/>
      <c r="H100" s="12"/>
    </row>
    <row r="101" spans="1:8" ht="15.75" customHeight="1">
      <c r="A101" s="10" t="s">
        <v>26</v>
      </c>
      <c r="B101" s="64">
        <v>75</v>
      </c>
      <c r="C101" s="10"/>
      <c r="D101" s="18">
        <v>0.007638888888888889</v>
      </c>
      <c r="E101" s="10"/>
      <c r="F101" s="10"/>
      <c r="G101" s="10"/>
      <c r="H101" s="12"/>
    </row>
    <row r="102" spans="1:8" ht="15.75" customHeight="1">
      <c r="A102" s="10" t="s">
        <v>119</v>
      </c>
      <c r="B102" s="64">
        <v>74</v>
      </c>
      <c r="C102" s="25"/>
      <c r="D102" s="15">
        <v>0.007638888888888889</v>
      </c>
      <c r="E102" s="25"/>
      <c r="F102" s="25"/>
      <c r="G102" s="10"/>
      <c r="H102" s="12"/>
    </row>
    <row r="103" spans="1:8" ht="15.75" customHeight="1">
      <c r="A103" s="10" t="s">
        <v>120</v>
      </c>
      <c r="B103" s="64">
        <v>73</v>
      </c>
      <c r="C103" s="10"/>
      <c r="D103" s="15">
        <v>0.007638888888888889</v>
      </c>
      <c r="E103" s="10"/>
      <c r="F103" s="10"/>
      <c r="G103" s="10"/>
      <c r="H103" s="12"/>
    </row>
    <row r="104" spans="1:8" ht="15.75" customHeight="1">
      <c r="A104" s="10" t="s">
        <v>250</v>
      </c>
      <c r="B104" s="64">
        <v>72</v>
      </c>
      <c r="C104" s="10"/>
      <c r="D104" s="18">
        <v>0.007638888888888889</v>
      </c>
      <c r="E104" s="10"/>
      <c r="F104" s="10"/>
      <c r="G104" s="10"/>
      <c r="H104" s="12"/>
    </row>
    <row r="105" spans="1:8" ht="15.75" customHeight="1">
      <c r="A105" s="10" t="s">
        <v>212</v>
      </c>
      <c r="B105" s="64">
        <v>71</v>
      </c>
      <c r="C105" s="10"/>
      <c r="D105" s="18">
        <v>0.007986111111111112</v>
      </c>
      <c r="E105" s="10"/>
      <c r="F105" s="10"/>
      <c r="G105" s="10"/>
      <c r="H105" s="12"/>
    </row>
    <row r="106" spans="1:8" ht="15.75" customHeight="1">
      <c r="A106" s="10" t="s">
        <v>117</v>
      </c>
      <c r="B106" s="64">
        <v>70</v>
      </c>
      <c r="C106" s="10"/>
      <c r="D106" s="15">
        <v>0.008333333333333333</v>
      </c>
      <c r="E106" s="10"/>
      <c r="F106" s="10"/>
      <c r="G106" s="10"/>
      <c r="H106" s="12"/>
    </row>
    <row r="107" spans="1:8" ht="15.75" customHeight="1">
      <c r="A107" s="10" t="s">
        <v>118</v>
      </c>
      <c r="B107" s="64">
        <v>69</v>
      </c>
      <c r="C107" s="10"/>
      <c r="D107" s="18">
        <v>0.008333333333333333</v>
      </c>
      <c r="E107" s="10"/>
      <c r="F107" s="10"/>
      <c r="G107" s="10"/>
      <c r="H107" s="12"/>
    </row>
    <row r="108" spans="1:8" ht="15.75" customHeight="1">
      <c r="A108" s="10" t="s">
        <v>251</v>
      </c>
      <c r="B108" s="64">
        <v>68</v>
      </c>
      <c r="C108" s="10"/>
      <c r="D108" s="18">
        <v>0.008333333333333333</v>
      </c>
      <c r="E108" s="10"/>
      <c r="F108" s="10"/>
      <c r="G108" s="10"/>
      <c r="H108" s="12"/>
    </row>
    <row r="109" spans="1:8" ht="15.75" customHeight="1">
      <c r="A109" s="10" t="s">
        <v>114</v>
      </c>
      <c r="B109" s="64">
        <v>67</v>
      </c>
      <c r="C109" s="10"/>
      <c r="D109" s="18">
        <v>0.008680555555555556</v>
      </c>
      <c r="E109" s="10"/>
      <c r="F109" s="10"/>
      <c r="G109" s="10"/>
      <c r="H109" s="12"/>
    </row>
    <row r="110" spans="1:8" ht="15.75" customHeight="1">
      <c r="A110" s="10" t="s">
        <v>121</v>
      </c>
      <c r="B110" s="64">
        <v>66</v>
      </c>
      <c r="C110" s="10"/>
      <c r="D110" s="18">
        <v>0.009027777777777779</v>
      </c>
      <c r="E110" s="25"/>
      <c r="F110" s="25"/>
      <c r="G110" s="10"/>
      <c r="H110" s="12"/>
    </row>
    <row r="111" spans="1:8" ht="15.75" customHeight="1">
      <c r="A111" s="10" t="s">
        <v>122</v>
      </c>
      <c r="B111" s="64">
        <v>65</v>
      </c>
      <c r="C111" s="10"/>
      <c r="D111" s="18">
        <v>0.009027777777777779</v>
      </c>
      <c r="E111" s="10"/>
      <c r="F111" s="10"/>
      <c r="G111" s="10"/>
      <c r="H111" s="12"/>
    </row>
    <row r="112" spans="1:8" ht="15.75" customHeight="1">
      <c r="A112" s="10" t="s">
        <v>123</v>
      </c>
      <c r="B112" s="64">
        <v>64</v>
      </c>
      <c r="C112" s="10"/>
      <c r="D112" s="15">
        <v>0.009027777777777779</v>
      </c>
      <c r="E112" s="10"/>
      <c r="F112" s="10"/>
      <c r="G112" s="10"/>
      <c r="H112" s="12"/>
    </row>
    <row r="113" spans="1:8" ht="15.75" customHeight="1">
      <c r="A113" s="10" t="s">
        <v>86</v>
      </c>
      <c r="B113" s="64">
        <v>63</v>
      </c>
      <c r="C113" s="16"/>
      <c r="D113" s="15">
        <v>0.009375</v>
      </c>
      <c r="E113" s="10"/>
      <c r="F113" s="10"/>
      <c r="G113" s="10"/>
      <c r="H113" s="12"/>
    </row>
    <row r="114" spans="1:8" ht="15.75" customHeight="1">
      <c r="A114" s="10" t="s">
        <v>126</v>
      </c>
      <c r="B114" s="64">
        <v>62</v>
      </c>
      <c r="C114" s="10"/>
      <c r="D114" s="15">
        <v>0.009375</v>
      </c>
      <c r="E114" s="25"/>
      <c r="F114" s="25"/>
      <c r="G114" s="10"/>
      <c r="H114" s="12"/>
    </row>
    <row r="115" spans="1:8" ht="15" customHeight="1">
      <c r="A115" s="10" t="s">
        <v>133</v>
      </c>
      <c r="B115" s="64">
        <v>61</v>
      </c>
      <c r="C115" s="16"/>
      <c r="D115" s="15">
        <v>0.009722222222222222</v>
      </c>
      <c r="E115" s="10"/>
      <c r="F115" s="10"/>
      <c r="G115" s="10"/>
      <c r="H115" s="12"/>
    </row>
    <row r="116" spans="1:8" ht="15.75" customHeight="1">
      <c r="A116" s="10" t="s">
        <v>127</v>
      </c>
      <c r="B116" s="64">
        <v>60</v>
      </c>
      <c r="C116" s="10"/>
      <c r="D116" s="18">
        <v>0.010069444444444445</v>
      </c>
      <c r="E116" s="10"/>
      <c r="F116" s="10"/>
      <c r="G116" s="10"/>
      <c r="H116" s="12"/>
    </row>
    <row r="117" spans="1:8" ht="15.75" customHeight="1">
      <c r="A117" s="10" t="s">
        <v>131</v>
      </c>
      <c r="B117" s="64">
        <v>59</v>
      </c>
      <c r="C117" s="10"/>
      <c r="D117" s="18">
        <v>0.010069444444444445</v>
      </c>
      <c r="E117" s="25"/>
      <c r="F117" s="25"/>
      <c r="G117" s="10"/>
      <c r="H117" s="12"/>
    </row>
    <row r="118" spans="1:8" ht="15.75" customHeight="1">
      <c r="A118" s="10" t="s">
        <v>132</v>
      </c>
      <c r="B118" s="64">
        <v>58</v>
      </c>
      <c r="C118" s="10"/>
      <c r="D118" s="18">
        <v>0.010069444444444445</v>
      </c>
      <c r="E118" s="25"/>
      <c r="F118" s="25"/>
      <c r="G118" s="10"/>
      <c r="H118" s="12"/>
    </row>
    <row r="119" spans="1:8" ht="15.75" customHeight="1">
      <c r="A119" s="10" t="s">
        <v>128</v>
      </c>
      <c r="B119" s="64">
        <v>57</v>
      </c>
      <c r="C119" s="10"/>
      <c r="D119" s="15">
        <v>0.010416666666666666</v>
      </c>
      <c r="E119" s="10"/>
      <c r="F119" s="10"/>
      <c r="G119" s="10"/>
      <c r="H119" s="12"/>
    </row>
    <row r="120" spans="1:8" ht="15.75" customHeight="1">
      <c r="A120" s="10" t="s">
        <v>130</v>
      </c>
      <c r="B120" s="64">
        <v>56</v>
      </c>
      <c r="C120" s="10"/>
      <c r="D120" s="18">
        <v>0.010416666666666666</v>
      </c>
      <c r="E120" s="10"/>
      <c r="F120" s="10"/>
      <c r="G120" s="10"/>
      <c r="H120" s="12"/>
    </row>
    <row r="121" spans="1:8" ht="15.75" customHeight="1">
      <c r="A121" s="10" t="s">
        <v>78</v>
      </c>
      <c r="B121" s="64">
        <v>55</v>
      </c>
      <c r="C121" s="10"/>
      <c r="D121" s="18">
        <v>0.010416666666666666</v>
      </c>
      <c r="E121" s="10"/>
      <c r="F121" s="10"/>
      <c r="G121" s="10"/>
      <c r="H121" s="12"/>
    </row>
    <row r="122" spans="1:8" ht="15.75" customHeight="1">
      <c r="A122" s="10" t="s">
        <v>125</v>
      </c>
      <c r="B122" s="64">
        <v>54</v>
      </c>
      <c r="C122" s="10"/>
      <c r="D122" s="15">
        <v>0.010416666666666666</v>
      </c>
      <c r="E122" s="10"/>
      <c r="F122" s="10"/>
      <c r="G122" s="10"/>
      <c r="H122" s="12"/>
    </row>
    <row r="123" spans="1:8" ht="15.75" customHeight="1">
      <c r="A123" s="10" t="s">
        <v>116</v>
      </c>
      <c r="B123" s="64">
        <v>53</v>
      </c>
      <c r="C123" s="10"/>
      <c r="D123" s="15">
        <v>0.01076388888888889</v>
      </c>
      <c r="E123" s="10"/>
      <c r="F123" s="10"/>
      <c r="G123" s="10"/>
      <c r="H123" s="12"/>
    </row>
    <row r="124" spans="1:8" ht="15.75" customHeight="1">
      <c r="A124" s="10" t="s">
        <v>134</v>
      </c>
      <c r="B124" s="64">
        <v>52</v>
      </c>
      <c r="C124" s="16"/>
      <c r="D124" s="15">
        <v>0.011111111111111112</v>
      </c>
      <c r="E124" s="25"/>
      <c r="F124" s="25"/>
      <c r="G124" s="10"/>
      <c r="H124" s="12"/>
    </row>
    <row r="125" spans="1:8" ht="15.75" customHeight="1">
      <c r="A125" s="10" t="s">
        <v>135</v>
      </c>
      <c r="B125" s="64">
        <v>51</v>
      </c>
      <c r="C125" s="16"/>
      <c r="D125" s="15">
        <v>0.011111111111111112</v>
      </c>
      <c r="E125" s="10"/>
      <c r="F125" s="10"/>
      <c r="G125" s="10"/>
      <c r="H125" s="12"/>
    </row>
    <row r="126" spans="1:8" ht="16.5" customHeight="1">
      <c r="A126" s="10" t="s">
        <v>136</v>
      </c>
      <c r="B126" s="64">
        <v>50</v>
      </c>
      <c r="C126" s="10"/>
      <c r="D126" s="18">
        <v>0.011111111111111112</v>
      </c>
      <c r="E126" s="25"/>
      <c r="F126" s="25"/>
      <c r="G126" s="10"/>
      <c r="H126" s="12"/>
    </row>
    <row r="127" spans="1:8" ht="15.75" customHeight="1">
      <c r="A127" s="10" t="s">
        <v>137</v>
      </c>
      <c r="B127" s="64">
        <v>49</v>
      </c>
      <c r="C127" s="10"/>
      <c r="D127" s="15">
        <v>0.011111111111111112</v>
      </c>
      <c r="E127" s="10"/>
      <c r="F127" s="10"/>
      <c r="G127" s="10"/>
      <c r="H127" s="12"/>
    </row>
    <row r="128" spans="1:8" ht="15.75" customHeight="1">
      <c r="A128" s="10" t="s">
        <v>249</v>
      </c>
      <c r="B128" s="64">
        <v>48</v>
      </c>
      <c r="C128" s="10"/>
      <c r="D128" s="18">
        <v>0.011111111111111112</v>
      </c>
      <c r="E128" s="10"/>
      <c r="F128" s="10"/>
      <c r="G128" s="10"/>
      <c r="H128" s="12"/>
    </row>
    <row r="129" spans="1:8" ht="15.75" customHeight="1">
      <c r="A129" s="10" t="s">
        <v>124</v>
      </c>
      <c r="B129" s="64">
        <v>47</v>
      </c>
      <c r="C129" s="10"/>
      <c r="D129" s="18">
        <v>0.011458333333333334</v>
      </c>
      <c r="E129" s="10"/>
      <c r="F129" s="10"/>
      <c r="G129" s="10"/>
      <c r="H129" s="12"/>
    </row>
    <row r="130" spans="1:8" ht="15.75" customHeight="1">
      <c r="A130" s="10" t="s">
        <v>138</v>
      </c>
      <c r="B130" s="64">
        <v>46</v>
      </c>
      <c r="C130" s="25"/>
      <c r="D130" s="18">
        <v>0.011458333333333334</v>
      </c>
      <c r="E130" s="10"/>
      <c r="F130" s="10"/>
      <c r="G130" s="10"/>
      <c r="H130" s="12"/>
    </row>
    <row r="131" spans="1:8" ht="15.75" customHeight="1">
      <c r="A131" s="10" t="s">
        <v>139</v>
      </c>
      <c r="B131" s="64">
        <v>45</v>
      </c>
      <c r="C131" s="10"/>
      <c r="D131" s="18">
        <v>0.011805555555555555</v>
      </c>
      <c r="E131" s="25"/>
      <c r="F131" s="25"/>
      <c r="G131" s="10"/>
      <c r="H131" s="12"/>
    </row>
    <row r="132" spans="1:8" ht="15.75" customHeight="1">
      <c r="A132" s="10" t="s">
        <v>141</v>
      </c>
      <c r="B132" s="64">
        <v>44</v>
      </c>
      <c r="C132" s="25"/>
      <c r="D132" s="15">
        <v>0.011805555555555555</v>
      </c>
      <c r="E132" s="25"/>
      <c r="F132" s="25"/>
      <c r="G132" s="10"/>
      <c r="H132" s="12"/>
    </row>
    <row r="133" spans="1:8" ht="15.75" customHeight="1">
      <c r="A133" s="10" t="s">
        <v>149</v>
      </c>
      <c r="B133" s="64">
        <v>43</v>
      </c>
      <c r="C133" s="25"/>
      <c r="D133" s="15">
        <v>0.012152777777777778</v>
      </c>
      <c r="E133" s="10"/>
      <c r="F133" s="10"/>
      <c r="G133" s="10"/>
      <c r="H133" s="12"/>
    </row>
    <row r="134" spans="1:8" ht="15.75" customHeight="1">
      <c r="A134" s="10" t="s">
        <v>140</v>
      </c>
      <c r="B134" s="64">
        <v>42</v>
      </c>
      <c r="C134" s="10"/>
      <c r="D134" s="15">
        <v>0.012152777777777778</v>
      </c>
      <c r="E134" s="10"/>
      <c r="F134" s="10"/>
      <c r="G134" s="10"/>
      <c r="H134" s="12"/>
    </row>
    <row r="135" spans="1:8" ht="15.75" customHeight="1">
      <c r="A135" s="10" t="s">
        <v>143</v>
      </c>
      <c r="B135" s="64">
        <v>41</v>
      </c>
      <c r="C135" s="10"/>
      <c r="D135" s="15">
        <v>0.0125</v>
      </c>
      <c r="E135" s="10"/>
      <c r="F135" s="10"/>
      <c r="G135" s="10"/>
      <c r="H135" s="12"/>
    </row>
    <row r="136" spans="1:8" ht="15.75" customHeight="1">
      <c r="A136" s="10" t="s">
        <v>142</v>
      </c>
      <c r="B136" s="64">
        <v>40</v>
      </c>
      <c r="C136" s="10"/>
      <c r="D136" s="15">
        <v>0.012847222222222223</v>
      </c>
      <c r="E136" s="25"/>
      <c r="F136" s="25"/>
      <c r="G136" s="10"/>
      <c r="H136" s="12"/>
    </row>
    <row r="137" spans="1:8" ht="15.75" customHeight="1">
      <c r="A137" s="10" t="s">
        <v>144</v>
      </c>
      <c r="B137" s="64">
        <v>39</v>
      </c>
      <c r="C137" s="25"/>
      <c r="D137" s="18">
        <v>0.013194444444444444</v>
      </c>
      <c r="E137" s="10"/>
      <c r="F137" s="10"/>
      <c r="G137" s="10"/>
      <c r="H137" s="12"/>
    </row>
    <row r="138" spans="1:8" ht="15.75" customHeight="1">
      <c r="A138" s="10" t="s">
        <v>145</v>
      </c>
      <c r="B138" s="64">
        <v>38</v>
      </c>
      <c r="C138" s="10"/>
      <c r="D138" s="18">
        <v>0.013194444444444444</v>
      </c>
      <c r="E138" s="10"/>
      <c r="F138" s="10"/>
      <c r="G138" s="10"/>
      <c r="H138" s="12"/>
    </row>
    <row r="139" spans="1:8" ht="15" customHeight="1">
      <c r="A139" s="10" t="s">
        <v>146</v>
      </c>
      <c r="B139" s="64">
        <v>37</v>
      </c>
      <c r="C139" s="10"/>
      <c r="D139" s="15">
        <v>0.013194444444444444</v>
      </c>
      <c r="E139" s="10"/>
      <c r="F139" s="10"/>
      <c r="G139" s="10"/>
      <c r="H139" s="12"/>
    </row>
    <row r="140" spans="1:8" ht="15.75" customHeight="1">
      <c r="A140" s="10" t="s">
        <v>147</v>
      </c>
      <c r="B140" s="64">
        <v>36</v>
      </c>
      <c r="C140" s="10"/>
      <c r="D140" s="18">
        <v>0.013194444444444444</v>
      </c>
      <c r="E140" s="10"/>
      <c r="F140" s="10"/>
      <c r="G140" s="10"/>
      <c r="H140" s="12"/>
    </row>
    <row r="141" spans="1:8" ht="15.75" customHeight="1">
      <c r="A141" s="10" t="s">
        <v>148</v>
      </c>
      <c r="B141" s="64">
        <v>35</v>
      </c>
      <c r="C141" s="25"/>
      <c r="D141" s="18">
        <v>0.013194444444444444</v>
      </c>
      <c r="E141" s="25"/>
      <c r="F141" s="25"/>
      <c r="G141" s="10"/>
      <c r="H141" s="12"/>
    </row>
    <row r="142" spans="1:8" ht="15.75" customHeight="1">
      <c r="A142" s="10" t="s">
        <v>152</v>
      </c>
      <c r="B142" s="64">
        <v>34</v>
      </c>
      <c r="C142" s="10"/>
      <c r="D142" s="18">
        <v>0.013194444444444444</v>
      </c>
      <c r="E142" s="10"/>
      <c r="F142" s="10"/>
      <c r="G142" s="10"/>
      <c r="H142" s="12"/>
    </row>
    <row r="143" spans="1:8" ht="15.75" customHeight="1">
      <c r="A143" s="10" t="s">
        <v>150</v>
      </c>
      <c r="B143" s="64">
        <v>33</v>
      </c>
      <c r="C143" s="10"/>
      <c r="D143" s="15">
        <v>0.013541666666666667</v>
      </c>
      <c r="E143" s="25"/>
      <c r="F143" s="25"/>
      <c r="G143" s="10"/>
      <c r="H143" s="12"/>
    </row>
    <row r="144" spans="1:8" ht="15.75" customHeight="1">
      <c r="A144" s="10" t="s">
        <v>158</v>
      </c>
      <c r="B144" s="64">
        <v>32</v>
      </c>
      <c r="C144" s="10"/>
      <c r="D144" s="15">
        <v>0.013541666666666667</v>
      </c>
      <c r="E144" s="10"/>
      <c r="F144" s="10"/>
      <c r="G144" s="10"/>
      <c r="H144" s="12"/>
    </row>
    <row r="145" spans="1:8" ht="15.75" customHeight="1">
      <c r="A145" s="10" t="s">
        <v>151</v>
      </c>
      <c r="B145" s="64">
        <v>31</v>
      </c>
      <c r="C145" s="10"/>
      <c r="D145" s="18">
        <v>0.013888888888888888</v>
      </c>
      <c r="E145" s="25"/>
      <c r="F145" s="25"/>
      <c r="G145" s="10"/>
      <c r="H145" s="12"/>
    </row>
    <row r="146" spans="1:8" ht="15.75" customHeight="1">
      <c r="A146" s="10" t="s">
        <v>153</v>
      </c>
      <c r="B146" s="64">
        <v>30</v>
      </c>
      <c r="C146" s="10"/>
      <c r="D146" s="15">
        <v>0.013888888888888888</v>
      </c>
      <c r="E146" s="10"/>
      <c r="F146" s="10"/>
      <c r="G146" s="10"/>
      <c r="H146" s="12"/>
    </row>
    <row r="147" spans="1:8" ht="15.75" customHeight="1">
      <c r="A147" s="10" t="s">
        <v>154</v>
      </c>
      <c r="B147" s="64">
        <v>29</v>
      </c>
      <c r="C147" s="25"/>
      <c r="D147" s="18">
        <v>0.013888888888888888</v>
      </c>
      <c r="E147" s="25"/>
      <c r="F147" s="25"/>
      <c r="G147" s="10"/>
      <c r="H147" s="12"/>
    </row>
    <row r="148" spans="1:8" ht="15.75" customHeight="1">
      <c r="A148" s="10" t="s">
        <v>84</v>
      </c>
      <c r="B148" s="64">
        <v>28</v>
      </c>
      <c r="C148" s="10"/>
      <c r="D148" s="15">
        <v>0.013888888888888888</v>
      </c>
      <c r="E148" s="10"/>
      <c r="F148" s="10"/>
      <c r="G148" s="10"/>
      <c r="H148" s="12"/>
    </row>
    <row r="149" spans="1:8" ht="15.75" customHeight="1">
      <c r="A149" s="10" t="s">
        <v>129</v>
      </c>
      <c r="B149" s="64">
        <v>27</v>
      </c>
      <c r="C149" s="10"/>
      <c r="D149" s="15">
        <v>0.013888888888888888</v>
      </c>
      <c r="E149" s="25"/>
      <c r="F149" s="25"/>
      <c r="G149" s="10"/>
      <c r="H149" s="12"/>
    </row>
    <row r="150" spans="1:8" ht="15.75" customHeight="1">
      <c r="A150" s="10" t="s">
        <v>155</v>
      </c>
      <c r="B150" s="64">
        <v>26</v>
      </c>
      <c r="C150" s="10"/>
      <c r="D150" s="18">
        <v>0.01423611111111111</v>
      </c>
      <c r="E150" s="10"/>
      <c r="F150" s="10"/>
      <c r="G150" s="10"/>
      <c r="H150" s="12"/>
    </row>
    <row r="151" spans="1:8" ht="15.75" customHeight="1">
      <c r="A151" s="10" t="s">
        <v>157</v>
      </c>
      <c r="B151" s="64">
        <v>25</v>
      </c>
      <c r="C151" s="25"/>
      <c r="D151" s="18">
        <v>0.014583333333333332</v>
      </c>
      <c r="E151" s="25"/>
      <c r="F151" s="25"/>
      <c r="G151" s="10"/>
      <c r="H151" s="12"/>
    </row>
    <row r="152" spans="1:8" ht="15.75" customHeight="1">
      <c r="A152" s="10" t="s">
        <v>159</v>
      </c>
      <c r="B152" s="64">
        <v>24</v>
      </c>
      <c r="C152" s="16"/>
      <c r="D152" s="15">
        <v>0.014930555555555556</v>
      </c>
      <c r="E152" s="25"/>
      <c r="F152" s="25"/>
      <c r="G152" s="10"/>
      <c r="H152" s="12"/>
    </row>
    <row r="153" spans="1:8" ht="15.75" customHeight="1">
      <c r="A153" s="10" t="s">
        <v>160</v>
      </c>
      <c r="B153" s="64">
        <v>23</v>
      </c>
      <c r="C153" s="10"/>
      <c r="D153" s="15">
        <v>0.015277777777777777</v>
      </c>
      <c r="E153" s="10"/>
      <c r="F153" s="10"/>
      <c r="G153" s="10"/>
      <c r="H153" s="12"/>
    </row>
    <row r="154" spans="1:8" ht="15.75" customHeight="1">
      <c r="A154" s="10" t="s">
        <v>163</v>
      </c>
      <c r="B154" s="64">
        <v>22</v>
      </c>
      <c r="C154" s="10"/>
      <c r="D154" s="15">
        <v>0.015277777777777777</v>
      </c>
      <c r="E154" s="25"/>
      <c r="F154" s="25"/>
      <c r="G154" s="10"/>
      <c r="H154" s="12"/>
    </row>
    <row r="155" spans="1:8" ht="15.75" customHeight="1">
      <c r="A155" s="10" t="s">
        <v>88</v>
      </c>
      <c r="B155" s="64">
        <v>21</v>
      </c>
      <c r="C155" s="10"/>
      <c r="D155" s="18">
        <v>0.015625</v>
      </c>
      <c r="E155" s="10"/>
      <c r="F155" s="10"/>
      <c r="G155" s="10"/>
      <c r="H155" s="12"/>
    </row>
    <row r="156" spans="1:8" ht="15.75" customHeight="1">
      <c r="A156" s="10" t="s">
        <v>161</v>
      </c>
      <c r="B156" s="64">
        <v>20</v>
      </c>
      <c r="C156" s="10"/>
      <c r="D156" s="15">
        <v>0.015972222222222224</v>
      </c>
      <c r="E156" s="25"/>
      <c r="F156" s="25"/>
      <c r="G156" s="10"/>
      <c r="H156" s="12"/>
    </row>
    <row r="157" spans="1:8" ht="15.75" customHeight="1">
      <c r="A157" s="10" t="s">
        <v>162</v>
      </c>
      <c r="B157" s="64">
        <v>19</v>
      </c>
      <c r="C157" s="28"/>
      <c r="D157" s="15">
        <v>0.015972222222222224</v>
      </c>
      <c r="E157" s="10"/>
      <c r="F157" s="10"/>
      <c r="G157" s="10"/>
      <c r="H157" s="12"/>
    </row>
    <row r="158" spans="1:8" ht="15.75" customHeight="1">
      <c r="A158" s="10" t="s">
        <v>164</v>
      </c>
      <c r="B158" s="64">
        <v>18</v>
      </c>
      <c r="C158" s="25"/>
      <c r="D158" s="15">
        <v>0.016666666666666666</v>
      </c>
      <c r="E158" s="25"/>
      <c r="F158" s="25"/>
      <c r="G158" s="10"/>
      <c r="H158" s="12"/>
    </row>
    <row r="159" spans="1:8" ht="15.75" customHeight="1">
      <c r="A159" s="10" t="s">
        <v>165</v>
      </c>
      <c r="B159" s="64">
        <v>17</v>
      </c>
      <c r="C159" s="10"/>
      <c r="D159" s="18">
        <v>0.016666666666666666</v>
      </c>
      <c r="E159" s="10"/>
      <c r="F159" s="10"/>
      <c r="G159" s="10"/>
      <c r="H159" s="12"/>
    </row>
    <row r="160" spans="1:8" ht="15.75" customHeight="1">
      <c r="A160" s="10" t="s">
        <v>166</v>
      </c>
      <c r="B160" s="64">
        <v>16</v>
      </c>
      <c r="C160" s="25"/>
      <c r="D160" s="15">
        <v>0.016666666666666666</v>
      </c>
      <c r="E160" s="25"/>
      <c r="F160" s="25"/>
      <c r="G160" s="10"/>
      <c r="H160" s="12"/>
    </row>
    <row r="161" spans="1:8" ht="15.75" customHeight="1">
      <c r="A161" s="10" t="s">
        <v>92</v>
      </c>
      <c r="B161" s="64">
        <v>15</v>
      </c>
      <c r="C161" s="25"/>
      <c r="D161" s="18">
        <v>0.016666666666666666</v>
      </c>
      <c r="E161" s="10"/>
      <c r="F161" s="10"/>
      <c r="G161" s="10"/>
      <c r="H161" s="12"/>
    </row>
    <row r="162" spans="1:8" ht="15.75" customHeight="1">
      <c r="A162" s="10" t="s">
        <v>247</v>
      </c>
      <c r="B162" s="64">
        <v>14</v>
      </c>
      <c r="C162" s="10"/>
      <c r="D162" s="15">
        <v>0.017013888888888887</v>
      </c>
      <c r="E162" s="10"/>
      <c r="F162" s="10"/>
      <c r="G162" s="10"/>
      <c r="H162" s="12"/>
    </row>
    <row r="163" spans="1:8" ht="15.75" customHeight="1">
      <c r="A163" s="10" t="s">
        <v>94</v>
      </c>
      <c r="B163" s="64">
        <v>13</v>
      </c>
      <c r="C163" s="10"/>
      <c r="D163" s="15">
        <v>0.017361111111111112</v>
      </c>
      <c r="E163" s="10"/>
      <c r="F163" s="10"/>
      <c r="G163" s="10"/>
      <c r="H163" s="12"/>
    </row>
    <row r="164" spans="1:8" ht="15.75" customHeight="1">
      <c r="A164" s="10" t="s">
        <v>168</v>
      </c>
      <c r="B164" s="64">
        <v>12</v>
      </c>
      <c r="C164" s="10"/>
      <c r="D164" s="15">
        <v>0.017708333333333333</v>
      </c>
      <c r="E164" s="10"/>
      <c r="F164" s="10"/>
      <c r="G164" s="10"/>
      <c r="H164" s="12"/>
    </row>
    <row r="165" spans="1:8" ht="15.75">
      <c r="A165" s="10" t="s">
        <v>167</v>
      </c>
      <c r="B165" s="64">
        <v>11</v>
      </c>
      <c r="C165" s="10"/>
      <c r="D165" s="18">
        <v>0.01875</v>
      </c>
      <c r="E165" s="22"/>
      <c r="F165" s="22"/>
      <c r="G165" s="22"/>
      <c r="H165" s="26"/>
    </row>
    <row r="166" spans="1:8" ht="15.75" customHeight="1">
      <c r="A166" s="22" t="s">
        <v>156</v>
      </c>
      <c r="B166" s="64">
        <v>10</v>
      </c>
      <c r="C166" s="22"/>
      <c r="D166" s="15">
        <v>0.01875</v>
      </c>
      <c r="E166" s="10"/>
      <c r="F166" s="10"/>
      <c r="G166" s="10"/>
      <c r="H166" s="12"/>
    </row>
    <row r="167" spans="1:8" ht="15.75" customHeight="1">
      <c r="A167" s="10" t="s">
        <v>170</v>
      </c>
      <c r="B167" s="64">
        <v>9</v>
      </c>
      <c r="C167" s="10"/>
      <c r="D167" s="15">
        <v>0.01875</v>
      </c>
      <c r="E167" s="10"/>
      <c r="F167" s="10"/>
      <c r="G167" s="10"/>
      <c r="H167" s="12"/>
    </row>
    <row r="168" spans="1:8" ht="15.75" customHeight="1">
      <c r="A168" s="10" t="s">
        <v>172</v>
      </c>
      <c r="B168" s="64">
        <v>8</v>
      </c>
      <c r="C168" s="10"/>
      <c r="D168" s="15">
        <v>0.01875</v>
      </c>
      <c r="E168" s="10"/>
      <c r="F168" s="10"/>
      <c r="G168" s="10"/>
      <c r="H168" s="12"/>
    </row>
    <row r="169" spans="1:8" ht="15.75" customHeight="1">
      <c r="A169" s="10" t="s">
        <v>173</v>
      </c>
      <c r="B169" s="64">
        <v>7</v>
      </c>
      <c r="C169" s="10"/>
      <c r="D169" s="15">
        <v>0.01875</v>
      </c>
      <c r="E169" s="10"/>
      <c r="F169" s="10"/>
      <c r="G169" s="10"/>
      <c r="H169" s="12"/>
    </row>
    <row r="170" spans="1:8" ht="15.75" customHeight="1">
      <c r="A170" s="10" t="s">
        <v>175</v>
      </c>
      <c r="B170" s="64">
        <v>6</v>
      </c>
      <c r="C170" s="10"/>
      <c r="D170" s="18">
        <v>0.01875</v>
      </c>
      <c r="E170" s="10"/>
      <c r="F170" s="10"/>
      <c r="G170" s="10"/>
      <c r="H170" s="12"/>
    </row>
    <row r="171" spans="1:8" ht="15.75" customHeight="1">
      <c r="A171" s="10" t="s">
        <v>169</v>
      </c>
      <c r="B171" s="64">
        <v>5</v>
      </c>
      <c r="C171" s="10"/>
      <c r="D171" s="15">
        <v>0.01909722222222222</v>
      </c>
      <c r="E171" s="10"/>
      <c r="F171" s="10"/>
      <c r="G171" s="10"/>
      <c r="H171" s="12"/>
    </row>
    <row r="172" spans="1:8" ht="18" customHeight="1">
      <c r="A172" s="10" t="s">
        <v>252</v>
      </c>
      <c r="B172" s="64">
        <v>4</v>
      </c>
      <c r="C172" s="10"/>
      <c r="D172" s="18">
        <v>0.01909722222222222</v>
      </c>
      <c r="E172" s="10"/>
      <c r="F172" s="10"/>
      <c r="G172" s="10"/>
      <c r="H172" s="12"/>
    </row>
    <row r="173" spans="1:8" ht="18" customHeight="1">
      <c r="A173" s="10" t="s">
        <v>171</v>
      </c>
      <c r="B173" s="64">
        <v>3</v>
      </c>
      <c r="C173" s="10"/>
      <c r="D173" s="15">
        <v>0.019444444444444445</v>
      </c>
      <c r="E173" s="10"/>
      <c r="F173" s="10"/>
      <c r="G173" s="10"/>
      <c r="H173" s="12"/>
    </row>
    <row r="174" spans="1:8" ht="18" customHeight="1">
      <c r="A174" s="10" t="s">
        <v>174</v>
      </c>
      <c r="B174" s="64">
        <v>2</v>
      </c>
      <c r="C174" s="10"/>
      <c r="D174" s="15">
        <v>0.019444444444444445</v>
      </c>
      <c r="E174" s="10"/>
      <c r="F174" s="10"/>
      <c r="G174" s="10"/>
      <c r="H174" s="12"/>
    </row>
    <row r="175" spans="1:8" ht="18" customHeight="1">
      <c r="A175" s="10" t="s">
        <v>176</v>
      </c>
      <c r="B175" s="64">
        <v>1</v>
      </c>
      <c r="C175" s="10"/>
      <c r="D175" s="18">
        <v>0.020833333333333332</v>
      </c>
      <c r="E175" s="10"/>
      <c r="F175" s="10"/>
      <c r="G175" s="10"/>
      <c r="H175" s="12"/>
    </row>
    <row r="176" spans="1:8" ht="18" customHeight="1">
      <c r="A176" s="10"/>
      <c r="B176" s="64">
        <v>88</v>
      </c>
      <c r="C176" s="10"/>
      <c r="D176" s="18"/>
      <c r="E176" s="10"/>
      <c r="F176" s="10"/>
      <c r="G176" s="10"/>
      <c r="H176" s="12"/>
    </row>
    <row r="177" spans="1:8" ht="18" customHeight="1">
      <c r="A177" s="10"/>
      <c r="B177" s="64">
        <v>89</v>
      </c>
      <c r="C177" s="10"/>
      <c r="D177" s="18"/>
      <c r="E177" s="10"/>
      <c r="F177" s="10"/>
      <c r="G177" s="10"/>
      <c r="H177" s="12"/>
    </row>
    <row r="178" spans="1:8" ht="18" customHeight="1">
      <c r="A178" s="10"/>
      <c r="B178" s="64">
        <v>90</v>
      </c>
      <c r="C178" s="10"/>
      <c r="D178" s="18"/>
      <c r="E178" s="10"/>
      <c r="F178" s="10"/>
      <c r="G178" s="10"/>
      <c r="H178" s="12"/>
    </row>
    <row r="179" spans="1:8" ht="18" customHeight="1">
      <c r="A179" s="10"/>
      <c r="B179" s="64">
        <v>91</v>
      </c>
      <c r="C179" s="10"/>
      <c r="D179" s="18"/>
      <c r="E179" s="10"/>
      <c r="F179" s="10"/>
      <c r="G179" s="10"/>
      <c r="H179" s="12"/>
    </row>
    <row r="180" spans="1:8" ht="15.75" customHeight="1">
      <c r="A180" s="32" t="s">
        <v>177</v>
      </c>
      <c r="B180" s="23"/>
      <c r="C180" s="19"/>
      <c r="D180" s="23"/>
      <c r="E180" s="23"/>
      <c r="F180" s="23"/>
      <c r="G180" s="10"/>
      <c r="H180" s="12"/>
    </row>
    <row r="181" spans="1:8" ht="15.75" customHeight="1">
      <c r="A181" s="32"/>
      <c r="B181" s="14" t="s">
        <v>178</v>
      </c>
      <c r="C181" s="19"/>
      <c r="D181" s="23"/>
      <c r="E181" s="23"/>
      <c r="F181" s="23"/>
      <c r="G181" s="64" t="s">
        <v>188</v>
      </c>
      <c r="H181" s="12"/>
    </row>
    <row r="182" spans="1:8" ht="15.75" customHeight="1">
      <c r="A182" s="32"/>
      <c r="B182" s="64" t="s">
        <v>179</v>
      </c>
      <c r="C182" s="19"/>
      <c r="D182" s="23"/>
      <c r="E182" s="10"/>
      <c r="F182" s="11"/>
      <c r="G182" s="14" t="s">
        <v>189</v>
      </c>
      <c r="H182" s="12"/>
    </row>
    <row r="183" spans="1:8" ht="15.75" customHeight="1">
      <c r="A183" s="17"/>
      <c r="B183" s="14" t="s">
        <v>180</v>
      </c>
      <c r="C183" s="10"/>
      <c r="D183" s="15"/>
      <c r="E183" s="10"/>
      <c r="F183" s="10"/>
      <c r="G183" s="14" t="s">
        <v>190</v>
      </c>
      <c r="H183" s="12"/>
    </row>
    <row r="184" spans="1:8" ht="15.75" customHeight="1">
      <c r="A184" s="17"/>
      <c r="B184" s="14" t="s">
        <v>181</v>
      </c>
      <c r="C184" s="10"/>
      <c r="D184" s="15"/>
      <c r="E184" s="10"/>
      <c r="F184" s="10"/>
      <c r="G184" s="64" t="s">
        <v>191</v>
      </c>
      <c r="H184" s="12"/>
    </row>
    <row r="185" spans="1:8" ht="15.75" customHeight="1">
      <c r="A185" s="24"/>
      <c r="B185" s="64" t="s">
        <v>182</v>
      </c>
      <c r="C185" s="10"/>
      <c r="D185" s="15"/>
      <c r="E185" s="10"/>
      <c r="F185" s="10"/>
      <c r="G185" s="14" t="s">
        <v>192</v>
      </c>
      <c r="H185" s="12"/>
    </row>
    <row r="186" spans="1:8" ht="15.75" customHeight="1">
      <c r="A186" s="17"/>
      <c r="B186" s="14" t="s">
        <v>183</v>
      </c>
      <c r="C186" s="10"/>
      <c r="D186" s="15"/>
      <c r="E186" s="10"/>
      <c r="F186" s="10"/>
      <c r="G186" s="14" t="s">
        <v>193</v>
      </c>
      <c r="H186" s="12"/>
    </row>
    <row r="187" spans="1:8" ht="15.75" customHeight="1">
      <c r="A187" s="17"/>
      <c r="B187" s="14" t="s">
        <v>184</v>
      </c>
      <c r="C187" s="10"/>
      <c r="D187" s="15"/>
      <c r="E187" s="10"/>
      <c r="F187" s="10"/>
      <c r="G187" s="64" t="s">
        <v>194</v>
      </c>
      <c r="H187" s="12"/>
    </row>
    <row r="188" spans="1:8" ht="15.75" customHeight="1">
      <c r="A188" s="17"/>
      <c r="B188" s="64" t="s">
        <v>185</v>
      </c>
      <c r="C188" s="10"/>
      <c r="D188" s="15"/>
      <c r="E188" s="10"/>
      <c r="F188" s="10"/>
      <c r="G188" s="14" t="s">
        <v>195</v>
      </c>
      <c r="H188" s="12"/>
    </row>
    <row r="189" spans="1:8" ht="15.75" customHeight="1">
      <c r="A189" s="17"/>
      <c r="B189" s="14" t="s">
        <v>186</v>
      </c>
      <c r="C189" s="10"/>
      <c r="D189" s="15"/>
      <c r="E189" s="10"/>
      <c r="F189" s="10"/>
      <c r="G189" s="10"/>
      <c r="H189" s="12"/>
    </row>
    <row r="190" spans="1:8" ht="15.75" customHeight="1">
      <c r="A190" s="17"/>
      <c r="B190" s="14" t="s">
        <v>187</v>
      </c>
      <c r="C190" s="10"/>
      <c r="D190" s="15"/>
      <c r="E190" s="10"/>
      <c r="F190" s="10"/>
      <c r="G190" s="10"/>
      <c r="H190" s="12"/>
    </row>
    <row r="191" spans="1:8" ht="15.75" customHeight="1">
      <c r="A191" s="67"/>
      <c r="B191" s="68"/>
      <c r="C191" s="69"/>
      <c r="D191" s="70"/>
      <c r="E191" s="69"/>
      <c r="F191" s="69"/>
      <c r="G191" s="69"/>
      <c r="H191" s="2"/>
    </row>
    <row r="192" spans="1:8" ht="15.75" customHeight="1">
      <c r="A192" s="71"/>
      <c r="C192" s="2"/>
      <c r="D192" s="31"/>
      <c r="E192" s="2"/>
      <c r="F192" s="2"/>
      <c r="G192" s="2"/>
      <c r="H192" s="2"/>
    </row>
    <row r="193" spans="1:8" ht="15.75" customHeight="1">
      <c r="A193" s="71"/>
      <c r="C193" s="2"/>
      <c r="D193" s="31"/>
      <c r="E193" s="2"/>
      <c r="F193" s="2"/>
      <c r="G193" s="2"/>
      <c r="H193" s="2"/>
    </row>
    <row r="194" spans="1:8" ht="15.75" customHeight="1">
      <c r="A194" s="71"/>
      <c r="C194" s="2"/>
      <c r="D194" s="31"/>
      <c r="E194" s="2"/>
      <c r="F194" s="2"/>
      <c r="G194" s="2"/>
      <c r="H194" s="2"/>
    </row>
    <row r="195" spans="1:8" ht="15.75" customHeight="1">
      <c r="A195" s="71"/>
      <c r="C195" s="2"/>
      <c r="D195" s="31"/>
      <c r="E195" s="2"/>
      <c r="F195" s="2"/>
      <c r="G195" s="2"/>
      <c r="H195" s="2"/>
    </row>
    <row r="196" spans="1:8" ht="15.75" customHeight="1">
      <c r="A196" s="71"/>
      <c r="C196" s="2"/>
      <c r="D196" s="31"/>
      <c r="E196" s="2"/>
      <c r="F196" s="2"/>
      <c r="G196" s="2"/>
      <c r="H196" s="2"/>
    </row>
    <row r="197" spans="1:8" ht="15.75" customHeight="1">
      <c r="A197" s="71"/>
      <c r="C197" s="2"/>
      <c r="D197" s="31"/>
      <c r="E197" s="2"/>
      <c r="F197" s="2"/>
      <c r="G197" s="2"/>
      <c r="H197" s="2"/>
    </row>
    <row r="198" spans="1:8" ht="15.75" customHeight="1">
      <c r="A198" s="71"/>
      <c r="C198" s="2"/>
      <c r="D198" s="4"/>
      <c r="E198" s="4"/>
      <c r="F198" s="4"/>
      <c r="G198" s="2"/>
      <c r="H198" s="2"/>
    </row>
    <row r="199" spans="2:8" ht="15.75" customHeight="1">
      <c r="B199" s="29"/>
      <c r="D199" s="31"/>
      <c r="E199" s="2"/>
      <c r="F199" s="2"/>
      <c r="G199" s="2"/>
      <c r="H199" s="2"/>
    </row>
    <row r="200" spans="1:8" ht="15.75" customHeight="1">
      <c r="A200" s="2"/>
      <c r="B200" s="29"/>
      <c r="C200" s="2"/>
      <c r="D200" s="30"/>
      <c r="E200" s="2"/>
      <c r="F200" s="2"/>
      <c r="G200" s="2"/>
      <c r="H200" s="2"/>
    </row>
    <row r="201" spans="1:8" ht="15.75" customHeight="1">
      <c r="A201" s="2"/>
      <c r="B201" s="29"/>
      <c r="C201" s="2"/>
      <c r="D201" s="31"/>
      <c r="E201" s="2"/>
      <c r="F201" s="2"/>
      <c r="G201" s="2"/>
      <c r="H201" s="2"/>
    </row>
    <row r="202" spans="1:8" ht="15.75" customHeight="1">
      <c r="A202" s="2"/>
      <c r="B202" s="29"/>
      <c r="C202" s="2"/>
      <c r="D202" s="30"/>
      <c r="E202" s="2"/>
      <c r="F202" s="2"/>
      <c r="G202" s="2"/>
      <c r="H202" s="2"/>
    </row>
    <row r="203" spans="1:8" ht="15.75" customHeight="1">
      <c r="A203" s="2"/>
      <c r="B203" s="29"/>
      <c r="C203" s="2"/>
      <c r="D203" s="31"/>
      <c r="E203" s="2"/>
      <c r="F203" s="2"/>
      <c r="G203" s="2"/>
      <c r="H203" s="2"/>
    </row>
    <row r="204" spans="1:8" ht="15.75" customHeight="1">
      <c r="A204" s="2"/>
      <c r="B204" s="29"/>
      <c r="C204" s="2"/>
      <c r="D204" s="30"/>
      <c r="E204" s="2"/>
      <c r="F204" s="2"/>
      <c r="G204" s="2"/>
      <c r="H204" s="2"/>
    </row>
    <row r="205" spans="1:8" ht="15.75" customHeight="1">
      <c r="A205" s="2"/>
      <c r="B205" s="29"/>
      <c r="C205" s="2"/>
      <c r="D205" s="30"/>
      <c r="E205" s="2"/>
      <c r="F205" s="2"/>
      <c r="G205" s="2"/>
      <c r="H205" s="2"/>
    </row>
    <row r="206" spans="1:8" ht="15.75" customHeight="1">
      <c r="A206" s="2"/>
      <c r="B206" s="29"/>
      <c r="C206" s="2"/>
      <c r="D206" s="30"/>
      <c r="E206" s="2"/>
      <c r="F206" s="2"/>
      <c r="G206" s="2"/>
      <c r="H206" s="2"/>
    </row>
    <row r="207" spans="1:8" ht="15.75" customHeight="1">
      <c r="A207" s="2"/>
      <c r="B207" s="29"/>
      <c r="C207" s="2"/>
      <c r="D207" s="30"/>
      <c r="E207" s="2"/>
      <c r="F207" s="2"/>
      <c r="G207" s="2"/>
      <c r="H207" s="2"/>
    </row>
    <row r="208" spans="1:8" ht="15.75" customHeight="1">
      <c r="A208" s="2"/>
      <c r="B208" s="29"/>
      <c r="C208" s="2"/>
      <c r="D208" s="30"/>
      <c r="E208" s="2"/>
      <c r="F208" s="2"/>
      <c r="G208" s="2"/>
      <c r="H208" s="2"/>
    </row>
    <row r="209" spans="1:8" ht="15.75" customHeight="1">
      <c r="A209" s="2"/>
      <c r="B209" s="29"/>
      <c r="C209" s="2"/>
      <c r="D209" s="30"/>
      <c r="E209" s="2"/>
      <c r="F209" s="2"/>
      <c r="G209" s="2"/>
      <c r="H209" s="2"/>
    </row>
    <row r="210" spans="1:8" ht="14.25" customHeight="1">
      <c r="A210" s="2"/>
      <c r="B210" s="29"/>
      <c r="C210" s="2"/>
      <c r="D210" s="30"/>
      <c r="E210" s="2"/>
      <c r="F210" s="2"/>
      <c r="G210" s="2"/>
      <c r="H210" s="2"/>
    </row>
    <row r="211" ht="21" customHeight="1" hidden="1">
      <c r="H211" s="2"/>
    </row>
    <row r="212" ht="15.75" customHeight="1" hidden="1">
      <c r="H212" s="2"/>
    </row>
    <row r="213" spans="1:8" ht="15.75" customHeight="1" hidden="1">
      <c r="A213" s="74" t="s">
        <v>196</v>
      </c>
      <c r="B213" s="75"/>
      <c r="C213" s="75"/>
      <c r="D213" s="75"/>
      <c r="E213" s="75"/>
      <c r="F213" s="75"/>
      <c r="G213" s="75"/>
      <c r="H213" s="2"/>
    </row>
    <row r="214" spans="1:8" ht="17.25" customHeight="1" hidden="1">
      <c r="A214" s="1" t="s">
        <v>197</v>
      </c>
      <c r="B214" s="1" t="s">
        <v>198</v>
      </c>
      <c r="C214" s="72"/>
      <c r="D214" s="1" t="s">
        <v>197</v>
      </c>
      <c r="E214" s="1" t="s">
        <v>198</v>
      </c>
      <c r="F214" s="2"/>
      <c r="G214" s="2"/>
      <c r="H214" s="2"/>
    </row>
    <row r="215" spans="1:8" ht="18.75" customHeight="1" hidden="1">
      <c r="A215" s="73" t="s">
        <v>199</v>
      </c>
      <c r="B215" s="73"/>
      <c r="C215" s="2"/>
      <c r="D215" s="6">
        <v>26</v>
      </c>
      <c r="E215" s="2"/>
      <c r="F215" s="2"/>
      <c r="G215" s="2"/>
      <c r="H215" s="2"/>
    </row>
    <row r="216" spans="1:8" ht="18.75" customHeight="1" hidden="1">
      <c r="A216" s="73" t="s">
        <v>200</v>
      </c>
      <c r="B216" s="73"/>
      <c r="C216" s="2"/>
      <c r="D216" s="6">
        <v>27</v>
      </c>
      <c r="E216" s="2"/>
      <c r="F216" s="2"/>
      <c r="G216" s="2"/>
      <c r="H216" s="2"/>
    </row>
    <row r="217" spans="1:7" ht="18.75" customHeight="1" hidden="1">
      <c r="A217" s="73" t="s">
        <v>201</v>
      </c>
      <c r="B217" s="73"/>
      <c r="C217" s="2"/>
      <c r="D217" s="6">
        <v>28</v>
      </c>
      <c r="E217" s="2"/>
      <c r="F217" s="2"/>
      <c r="G217" s="2"/>
    </row>
    <row r="218" spans="1:7" ht="18.75" customHeight="1" hidden="1">
      <c r="A218" s="73">
        <v>4</v>
      </c>
      <c r="B218" s="73"/>
      <c r="C218" s="2"/>
      <c r="D218" s="6">
        <v>29</v>
      </c>
      <c r="E218" s="2"/>
      <c r="F218" s="2"/>
      <c r="G218" s="2"/>
    </row>
    <row r="219" spans="1:7" ht="18.75" customHeight="1" hidden="1">
      <c r="A219" s="73">
        <v>5</v>
      </c>
      <c r="B219" s="73"/>
      <c r="C219" s="2"/>
      <c r="D219" s="6">
        <v>30</v>
      </c>
      <c r="E219" s="2"/>
      <c r="F219" s="2"/>
      <c r="G219" s="2"/>
    </row>
    <row r="220" spans="1:7" ht="18.75" customHeight="1" hidden="1">
      <c r="A220" s="73">
        <v>6</v>
      </c>
      <c r="B220" s="73"/>
      <c r="C220" s="2"/>
      <c r="D220" s="6">
        <v>31</v>
      </c>
      <c r="E220" s="2"/>
      <c r="F220" s="2"/>
      <c r="G220" s="2"/>
    </row>
    <row r="221" spans="1:7" ht="18.75" customHeight="1" hidden="1">
      <c r="A221" s="73">
        <v>7</v>
      </c>
      <c r="B221" s="73"/>
      <c r="C221" s="2"/>
      <c r="D221" s="6">
        <v>32</v>
      </c>
      <c r="E221" s="2"/>
      <c r="F221" s="2"/>
      <c r="G221" s="2"/>
    </row>
    <row r="222" spans="1:7" ht="18.75" customHeight="1">
      <c r="A222" s="73"/>
      <c r="B222" s="73"/>
      <c r="C222" s="2"/>
      <c r="D222" s="6"/>
      <c r="E222" s="2"/>
      <c r="F222" s="2"/>
      <c r="G222" s="2"/>
    </row>
    <row r="223" spans="1:7" ht="18.75" customHeight="1">
      <c r="A223" s="73"/>
      <c r="B223" s="73"/>
      <c r="C223" s="2"/>
      <c r="D223" s="6"/>
      <c r="E223" s="2"/>
      <c r="F223" s="2"/>
      <c r="G223" s="2"/>
    </row>
    <row r="224" spans="1:7" ht="18.75" customHeight="1">
      <c r="A224" s="73"/>
      <c r="B224" s="73"/>
      <c r="C224" s="2"/>
      <c r="D224" s="6"/>
      <c r="E224" s="2"/>
      <c r="F224" s="2"/>
      <c r="G224" s="2"/>
    </row>
    <row r="225" spans="1:7" ht="18.75" customHeight="1">
      <c r="A225" s="73"/>
      <c r="B225" s="73"/>
      <c r="C225" s="2"/>
      <c r="D225" s="6"/>
      <c r="E225" s="2"/>
      <c r="F225" s="2"/>
      <c r="G225" s="2"/>
    </row>
    <row r="226" spans="1:7" ht="18.75" customHeight="1">
      <c r="A226" s="73"/>
      <c r="B226" s="73"/>
      <c r="C226" s="2"/>
      <c r="D226" s="6"/>
      <c r="E226" s="2"/>
      <c r="F226" s="2"/>
      <c r="G226" s="2"/>
    </row>
    <row r="227" spans="1:7" ht="18.75" customHeight="1">
      <c r="A227" s="73"/>
      <c r="B227" s="73"/>
      <c r="C227" s="2"/>
      <c r="D227" s="6"/>
      <c r="E227" s="2"/>
      <c r="F227" s="2"/>
      <c r="G227" s="2"/>
    </row>
    <row r="228" spans="1:7" ht="18.75" customHeight="1">
      <c r="A228" s="73"/>
      <c r="B228" s="73"/>
      <c r="C228" s="2"/>
      <c r="D228" s="6"/>
      <c r="E228" s="2"/>
      <c r="F228" s="2"/>
      <c r="G228" s="2"/>
    </row>
    <row r="229" spans="1:7" ht="18.75" customHeight="1">
      <c r="A229" s="73"/>
      <c r="B229" s="73"/>
      <c r="C229" s="2"/>
      <c r="D229" s="6"/>
      <c r="E229" s="2"/>
      <c r="F229" s="2"/>
      <c r="G229" s="2"/>
    </row>
    <row r="230" spans="1:7" ht="18.75" customHeight="1">
      <c r="A230" s="73"/>
      <c r="B230" s="73"/>
      <c r="C230" s="2"/>
      <c r="D230" s="6"/>
      <c r="E230" s="2"/>
      <c r="F230" s="2"/>
      <c r="G230" s="2"/>
    </row>
    <row r="231" spans="1:7" ht="18.75" customHeight="1">
      <c r="A231" s="73"/>
      <c r="B231" s="73"/>
      <c r="C231" s="2"/>
      <c r="D231" s="6"/>
      <c r="E231" s="2"/>
      <c r="F231" s="2"/>
      <c r="G231" s="2"/>
    </row>
    <row r="232" spans="1:7" ht="18.75" customHeight="1">
      <c r="A232" s="73"/>
      <c r="B232" s="73"/>
      <c r="C232" s="2"/>
      <c r="D232" s="6"/>
      <c r="E232" s="2"/>
      <c r="F232" s="2"/>
      <c r="G232" s="2"/>
    </row>
    <row r="233" spans="1:7" ht="18.75" customHeight="1">
      <c r="A233" s="73"/>
      <c r="B233" s="73"/>
      <c r="C233" s="2"/>
      <c r="D233" s="6"/>
      <c r="E233" s="2"/>
      <c r="F233" s="2"/>
      <c r="G233" s="2"/>
    </row>
    <row r="234" spans="1:7" ht="18.75" customHeight="1">
      <c r="A234" s="73"/>
      <c r="B234" s="73"/>
      <c r="C234" s="2"/>
      <c r="D234" s="6"/>
      <c r="E234" s="2"/>
      <c r="F234" s="2"/>
      <c r="G234" s="2"/>
    </row>
    <row r="235" spans="1:7" ht="18.75" customHeight="1">
      <c r="A235" s="73"/>
      <c r="B235" s="73"/>
      <c r="C235" s="2"/>
      <c r="D235" s="6"/>
      <c r="E235" s="2"/>
      <c r="F235" s="2"/>
      <c r="G235" s="2"/>
    </row>
    <row r="236" spans="1:7" ht="18.75" customHeight="1">
      <c r="A236" s="73"/>
      <c r="B236" s="73"/>
      <c r="C236" s="2"/>
      <c r="D236" s="6"/>
      <c r="E236" s="2"/>
      <c r="F236" s="2"/>
      <c r="G236" s="2"/>
    </row>
    <row r="237" spans="1:7" ht="21.75" customHeight="1">
      <c r="A237" s="73"/>
      <c r="B237" s="73"/>
      <c r="C237" s="2"/>
      <c r="D237" s="6"/>
      <c r="E237" s="2"/>
      <c r="F237" s="2"/>
      <c r="G237" s="2"/>
    </row>
    <row r="238" spans="1:7" ht="21.75" customHeight="1">
      <c r="A238" s="73"/>
      <c r="B238" s="73"/>
      <c r="C238" s="2"/>
      <c r="D238" s="6"/>
      <c r="E238" s="2"/>
      <c r="F238" s="2"/>
      <c r="G238" s="2"/>
    </row>
    <row r="239" spans="1:7" ht="21.75" customHeight="1">
      <c r="A239" s="73"/>
      <c r="B239" s="73"/>
      <c r="C239" s="2"/>
      <c r="D239" s="6"/>
      <c r="E239" s="2"/>
      <c r="F239" s="2"/>
      <c r="G239" s="2"/>
    </row>
    <row r="240" ht="21.75" customHeight="1"/>
    <row r="241" ht="21.75" customHeight="1"/>
    <row r="242" ht="21.75" customHeight="1"/>
    <row r="243" ht="21.75" customHeight="1"/>
    <row r="244" ht="21.75" customHeight="1"/>
    <row r="245" ht="15.75" customHeight="1"/>
    <row r="246" ht="38.25" customHeight="1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5" ht="93.75" customHeight="1"/>
    <row r="276" ht="22.5" customHeight="1"/>
    <row r="277" ht="39.75" customHeight="1"/>
  </sheetData>
  <mergeCells count="4">
    <mergeCell ref="A213:G213"/>
    <mergeCell ref="A79:G79"/>
    <mergeCell ref="A80:G80"/>
    <mergeCell ref="A81:G81"/>
  </mergeCells>
  <printOptions/>
  <pageMargins left="0.75" right="0.27" top="0.74" bottom="0.69" header="0.5" footer="0.5"/>
  <pageSetup fitToHeight="4" fitToWidth="1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tabSelected="1" workbookViewId="0" topLeftCell="A116">
      <selection activeCell="I116" sqref="I116"/>
    </sheetView>
  </sheetViews>
  <sheetFormatPr defaultColWidth="9.140625" defaultRowHeight="12.75"/>
  <cols>
    <col min="1" max="1" width="30.00390625" style="35" customWidth="1"/>
    <col min="2" max="7" width="8.00390625" style="35" customWidth="1"/>
    <col min="8" max="8" width="7.140625" style="57" customWidth="1"/>
    <col min="9" max="9" width="15.8515625" style="36" customWidth="1"/>
    <col min="10" max="10" width="8.00390625" style="36" customWidth="1"/>
    <col min="11" max="16384" width="9.140625" style="35" customWidth="1"/>
  </cols>
  <sheetData>
    <row r="1" ht="23.25" customHeight="1">
      <c r="A1" s="34" t="s">
        <v>213</v>
      </c>
    </row>
    <row r="2" spans="1:10" s="42" customFormat="1" ht="12.75">
      <c r="A2" s="37"/>
      <c r="B2" s="38" t="s">
        <v>214</v>
      </c>
      <c r="C2" s="38" t="s">
        <v>215</v>
      </c>
      <c r="D2" s="38" t="s">
        <v>216</v>
      </c>
      <c r="E2" s="38" t="s">
        <v>217</v>
      </c>
      <c r="F2" s="38" t="s">
        <v>218</v>
      </c>
      <c r="G2" s="39" t="s">
        <v>219</v>
      </c>
      <c r="H2" s="40" t="s">
        <v>220</v>
      </c>
      <c r="I2" s="41"/>
      <c r="J2" s="40"/>
    </row>
    <row r="4" spans="1:11" ht="15.75">
      <c r="A4" s="33" t="s">
        <v>221</v>
      </c>
      <c r="B4" s="33"/>
      <c r="C4" s="33">
        <v>10</v>
      </c>
      <c r="D4" s="33">
        <v>20</v>
      </c>
      <c r="E4" s="33">
        <v>18</v>
      </c>
      <c r="F4" s="33"/>
      <c r="G4" s="33"/>
      <c r="H4" s="58">
        <f>SUM(C4:G4)</f>
        <v>48</v>
      </c>
      <c r="K4" s="44"/>
    </row>
    <row r="5" spans="1:11" s="47" customFormat="1" ht="15" customHeight="1">
      <c r="A5" s="33" t="s">
        <v>78</v>
      </c>
      <c r="B5" s="17"/>
      <c r="C5" s="10">
        <v>20</v>
      </c>
      <c r="D5" s="10"/>
      <c r="E5" s="10"/>
      <c r="F5" s="10"/>
      <c r="G5" s="10">
        <v>20</v>
      </c>
      <c r="H5" s="58">
        <f>SUM(B5:G5)</f>
        <v>40</v>
      </c>
      <c r="I5" s="45"/>
      <c r="J5" s="45"/>
      <c r="K5" s="46"/>
    </row>
    <row r="6" spans="1:8" ht="15.75">
      <c r="A6" s="33" t="s">
        <v>64</v>
      </c>
      <c r="B6" s="17">
        <v>19</v>
      </c>
      <c r="C6" s="24">
        <v>19</v>
      </c>
      <c r="D6" s="24"/>
      <c r="E6" s="24"/>
      <c r="F6" s="24"/>
      <c r="G6" s="24"/>
      <c r="H6" s="58">
        <f>SUM(B6:G6)</f>
        <v>38</v>
      </c>
    </row>
    <row r="7" spans="1:10" ht="15.75">
      <c r="A7" s="47" t="s">
        <v>32</v>
      </c>
      <c r="B7" s="47">
        <v>20</v>
      </c>
      <c r="C7" s="47">
        <v>17</v>
      </c>
      <c r="D7" s="47"/>
      <c r="E7" s="47"/>
      <c r="F7" s="47"/>
      <c r="G7" s="47"/>
      <c r="H7" s="59">
        <f>SUM(B7:G7)</f>
        <v>37</v>
      </c>
      <c r="I7" s="49"/>
      <c r="J7" s="49"/>
    </row>
    <row r="8" spans="1:8" ht="15.75">
      <c r="A8" s="13" t="s">
        <v>22</v>
      </c>
      <c r="B8" s="13"/>
      <c r="C8" s="24">
        <v>18</v>
      </c>
      <c r="D8" s="24"/>
      <c r="E8" s="24">
        <v>19</v>
      </c>
      <c r="F8" s="24"/>
      <c r="G8" s="24"/>
      <c r="H8" s="58">
        <f>SUM(B8:G8)</f>
        <v>37</v>
      </c>
    </row>
    <row r="9" spans="1:8" ht="15.75">
      <c r="A9" s="33" t="s">
        <v>261</v>
      </c>
      <c r="B9" s="33"/>
      <c r="C9" s="33"/>
      <c r="D9" s="33"/>
      <c r="E9" s="33"/>
      <c r="F9" s="33">
        <v>10</v>
      </c>
      <c r="G9" s="33">
        <v>19</v>
      </c>
      <c r="H9" s="58">
        <f>SUM(F9:G9)</f>
        <v>29</v>
      </c>
    </row>
    <row r="10" spans="1:10" ht="15.75">
      <c r="A10" s="33" t="s">
        <v>84</v>
      </c>
      <c r="B10" s="33"/>
      <c r="C10" s="33"/>
      <c r="D10" s="33"/>
      <c r="E10" s="33">
        <v>20</v>
      </c>
      <c r="F10" s="33"/>
      <c r="G10" s="33"/>
      <c r="H10" s="58">
        <f>SUM(B10:G10)</f>
        <v>20</v>
      </c>
      <c r="I10" s="49"/>
      <c r="J10" s="49"/>
    </row>
    <row r="11" spans="1:8" ht="15.75">
      <c r="A11" s="33" t="s">
        <v>42</v>
      </c>
      <c r="B11" s="33"/>
      <c r="C11" s="33"/>
      <c r="D11" s="33"/>
      <c r="E11" s="33"/>
      <c r="F11" s="33">
        <v>20</v>
      </c>
      <c r="G11" s="33"/>
      <c r="H11" s="58">
        <f>SUM(F11:G11)</f>
        <v>20</v>
      </c>
    </row>
    <row r="12" spans="1:8" ht="15.75">
      <c r="A12" s="33" t="s">
        <v>54</v>
      </c>
      <c r="B12" s="33"/>
      <c r="C12" s="33"/>
      <c r="D12" s="33">
        <v>19</v>
      </c>
      <c r="E12" s="33"/>
      <c r="F12" s="33"/>
      <c r="G12" s="33"/>
      <c r="H12" s="58">
        <f>SUM(B12:G12)</f>
        <v>19</v>
      </c>
    </row>
    <row r="13" spans="1:9" ht="15.75">
      <c r="A13" s="33" t="s">
        <v>52</v>
      </c>
      <c r="B13" s="33"/>
      <c r="C13" s="33"/>
      <c r="D13" s="33"/>
      <c r="E13" s="33"/>
      <c r="F13" s="33">
        <v>19</v>
      </c>
      <c r="G13" s="33"/>
      <c r="H13" s="58">
        <f>SUM(F13:G13)</f>
        <v>19</v>
      </c>
      <c r="I13" s="49"/>
    </row>
    <row r="14" spans="1:10" ht="15.75" customHeight="1">
      <c r="A14" s="33" t="s">
        <v>72</v>
      </c>
      <c r="B14" s="33">
        <v>18</v>
      </c>
      <c r="C14" s="33"/>
      <c r="D14" s="33"/>
      <c r="E14" s="33"/>
      <c r="F14" s="33"/>
      <c r="G14" s="33"/>
      <c r="H14" s="58">
        <f>SUM(B14:G14)</f>
        <v>18</v>
      </c>
      <c r="I14" s="49"/>
      <c r="J14" s="50"/>
    </row>
    <row r="15" spans="1:10" ht="15.75" customHeight="1">
      <c r="A15" s="33" t="s">
        <v>203</v>
      </c>
      <c r="B15" s="33">
        <v>10</v>
      </c>
      <c r="C15" s="33"/>
      <c r="D15" s="33"/>
      <c r="E15" s="33"/>
      <c r="F15" s="33"/>
      <c r="G15" s="33"/>
      <c r="H15" s="58">
        <f>SUM(B15:G15)</f>
        <v>10</v>
      </c>
      <c r="I15" s="49"/>
      <c r="J15" s="50"/>
    </row>
    <row r="16" spans="1:10" ht="15.75" customHeight="1">
      <c r="A16" s="33" t="s">
        <v>204</v>
      </c>
      <c r="B16" s="33">
        <v>10</v>
      </c>
      <c r="C16" s="33"/>
      <c r="D16" s="33"/>
      <c r="E16" s="33"/>
      <c r="F16" s="33"/>
      <c r="G16" s="33"/>
      <c r="H16" s="58">
        <f>SUM(B16:G16)</f>
        <v>10</v>
      </c>
      <c r="I16" s="49"/>
      <c r="J16" s="50"/>
    </row>
    <row r="17" spans="1:10" ht="15.75" customHeight="1">
      <c r="A17" s="33" t="s">
        <v>205</v>
      </c>
      <c r="B17" s="33">
        <v>10</v>
      </c>
      <c r="C17" s="33"/>
      <c r="D17" s="33"/>
      <c r="E17" s="33"/>
      <c r="F17" s="33"/>
      <c r="G17" s="33"/>
      <c r="H17" s="58">
        <f>SUM(B17:G17)</f>
        <v>10</v>
      </c>
      <c r="I17" s="49"/>
      <c r="J17" s="50"/>
    </row>
    <row r="18" spans="1:10" ht="15.75" customHeight="1">
      <c r="A18" s="33" t="s">
        <v>206</v>
      </c>
      <c r="B18" s="33">
        <v>10</v>
      </c>
      <c r="C18" s="33"/>
      <c r="D18" s="33"/>
      <c r="E18" s="33"/>
      <c r="F18" s="33"/>
      <c r="G18" s="33"/>
      <c r="H18" s="58">
        <f>SUM(B18:G18)</f>
        <v>10</v>
      </c>
      <c r="I18" s="49"/>
      <c r="J18" s="50"/>
    </row>
    <row r="19" spans="1:10" ht="15.75" customHeight="1">
      <c r="A19" s="33" t="s">
        <v>222</v>
      </c>
      <c r="B19" s="33"/>
      <c r="C19" s="33">
        <v>10</v>
      </c>
      <c r="D19" s="33"/>
      <c r="E19" s="33"/>
      <c r="F19" s="33"/>
      <c r="G19" s="33"/>
      <c r="H19" s="58">
        <f>SUM(C19:G19)</f>
        <v>10</v>
      </c>
      <c r="I19" s="49"/>
      <c r="J19" s="50"/>
    </row>
    <row r="20" spans="1:10" ht="15.75" customHeight="1">
      <c r="A20" s="33" t="s">
        <v>223</v>
      </c>
      <c r="B20" s="33"/>
      <c r="C20" s="33"/>
      <c r="D20" s="33">
        <v>10</v>
      </c>
      <c r="E20" s="33"/>
      <c r="F20" s="33"/>
      <c r="G20" s="33"/>
      <c r="H20" s="58">
        <f>SUM(B20:G20)</f>
        <v>10</v>
      </c>
      <c r="I20" s="49"/>
      <c r="J20" s="50"/>
    </row>
    <row r="21" spans="1:10" ht="15.75" customHeight="1">
      <c r="A21" s="33" t="s">
        <v>224</v>
      </c>
      <c r="B21" s="33"/>
      <c r="C21" s="33"/>
      <c r="D21" s="33">
        <v>10</v>
      </c>
      <c r="E21" s="33"/>
      <c r="F21" s="33"/>
      <c r="G21" s="33"/>
      <c r="H21" s="58">
        <f>SUM(B21:G21)</f>
        <v>10</v>
      </c>
      <c r="I21" s="49"/>
      <c r="J21" s="50"/>
    </row>
    <row r="22" spans="1:10" ht="15.75" customHeight="1">
      <c r="A22" s="33" t="s">
        <v>262</v>
      </c>
      <c r="B22" s="33"/>
      <c r="C22" s="33"/>
      <c r="D22" s="33"/>
      <c r="E22" s="33"/>
      <c r="F22" s="33">
        <v>10</v>
      </c>
      <c r="G22" s="33"/>
      <c r="H22" s="58">
        <f>SUM(F22:G22)</f>
        <v>10</v>
      </c>
      <c r="I22" s="49"/>
      <c r="J22" s="50"/>
    </row>
    <row r="23" spans="1:10" ht="15.75" customHeight="1">
      <c r="A23" s="33" t="s">
        <v>225</v>
      </c>
      <c r="B23" s="33"/>
      <c r="C23" s="33"/>
      <c r="D23" s="33">
        <v>10</v>
      </c>
      <c r="E23" s="33"/>
      <c r="F23" s="33"/>
      <c r="G23" s="33"/>
      <c r="H23" s="58">
        <f>SUM(C23:G23)</f>
        <v>10</v>
      </c>
      <c r="I23" s="49"/>
      <c r="J23" s="50"/>
    </row>
    <row r="24" spans="1:10" s="51" customFormat="1" ht="15.75" customHeight="1">
      <c r="A24" s="33" t="s">
        <v>226</v>
      </c>
      <c r="B24" s="33"/>
      <c r="C24" s="33">
        <v>10</v>
      </c>
      <c r="D24" s="33"/>
      <c r="E24" s="33"/>
      <c r="F24" s="33"/>
      <c r="G24" s="33"/>
      <c r="H24" s="58">
        <f>SUM(C24:G24)</f>
        <v>10</v>
      </c>
      <c r="I24" s="36"/>
      <c r="J24" s="49"/>
    </row>
    <row r="25" spans="1:10" s="51" customFormat="1" ht="15.75" customHeight="1">
      <c r="A25" s="33" t="s">
        <v>276</v>
      </c>
      <c r="B25" s="33"/>
      <c r="C25" s="33"/>
      <c r="D25" s="33"/>
      <c r="E25" s="33"/>
      <c r="F25" s="33"/>
      <c r="G25" s="33">
        <v>10</v>
      </c>
      <c r="H25" s="58">
        <f>SUM(G25)</f>
        <v>10</v>
      </c>
      <c r="I25" s="36"/>
      <c r="J25" s="49"/>
    </row>
    <row r="26" spans="1:10" s="51" customFormat="1" ht="15.75" customHeight="1">
      <c r="A26" s="33" t="s">
        <v>277</v>
      </c>
      <c r="B26" s="33"/>
      <c r="C26" s="33"/>
      <c r="D26" s="33"/>
      <c r="E26" s="33"/>
      <c r="F26" s="33"/>
      <c r="G26" s="33">
        <v>10</v>
      </c>
      <c r="H26" s="58">
        <f>SUM(G26)</f>
        <v>10</v>
      </c>
      <c r="I26" s="36"/>
      <c r="J26" s="49"/>
    </row>
    <row r="27" spans="1:10" s="51" customFormat="1" ht="15.75" customHeight="1">
      <c r="A27" s="43" t="s">
        <v>7</v>
      </c>
      <c r="B27" s="35"/>
      <c r="C27" s="35"/>
      <c r="D27" s="35"/>
      <c r="E27" s="35"/>
      <c r="F27" s="35"/>
      <c r="G27" s="35"/>
      <c r="H27" s="57"/>
      <c r="J27" s="49"/>
    </row>
    <row r="28" spans="1:10" s="51" customFormat="1" ht="15.75" customHeight="1" hidden="1">
      <c r="A28" s="33" t="s">
        <v>52</v>
      </c>
      <c r="B28" s="17"/>
      <c r="C28" s="10"/>
      <c r="D28" s="10"/>
      <c r="E28" s="10"/>
      <c r="F28" s="10"/>
      <c r="G28" s="10"/>
      <c r="H28" s="58">
        <f aca="true" t="shared" si="0" ref="H28:H102">SUM(B28:G28)</f>
        <v>0</v>
      </c>
      <c r="J28" s="36"/>
    </row>
    <row r="29" spans="1:10" s="51" customFormat="1" ht="15.75" customHeight="1" hidden="1">
      <c r="A29" s="33" t="s">
        <v>24</v>
      </c>
      <c r="B29" s="17"/>
      <c r="C29" s="24"/>
      <c r="D29" s="24"/>
      <c r="E29" s="24"/>
      <c r="F29" s="24"/>
      <c r="G29" s="24"/>
      <c r="H29" s="58">
        <f t="shared" si="0"/>
        <v>0</v>
      </c>
      <c r="I29" s="49"/>
      <c r="J29" s="49"/>
    </row>
    <row r="30" spans="1:10" s="51" customFormat="1" ht="15.75" customHeight="1" hidden="1">
      <c r="A30" s="33" t="s">
        <v>58</v>
      </c>
      <c r="B30" s="17"/>
      <c r="C30" s="24"/>
      <c r="D30" s="24"/>
      <c r="E30" s="24"/>
      <c r="F30" s="24"/>
      <c r="G30" s="24"/>
      <c r="H30" s="58">
        <f t="shared" si="0"/>
        <v>0</v>
      </c>
      <c r="I30" s="49"/>
      <c r="J30" s="49"/>
    </row>
    <row r="31" spans="1:10" s="51" customFormat="1" ht="15.75" customHeight="1" hidden="1">
      <c r="A31" s="33" t="s">
        <v>30</v>
      </c>
      <c r="B31" s="17"/>
      <c r="C31" s="10"/>
      <c r="D31" s="10"/>
      <c r="E31" s="10"/>
      <c r="F31" s="10"/>
      <c r="G31" s="10"/>
      <c r="H31" s="58">
        <f t="shared" si="0"/>
        <v>0</v>
      </c>
      <c r="I31" s="36"/>
      <c r="J31" s="36"/>
    </row>
    <row r="32" spans="1:10" s="51" customFormat="1" ht="15.75" customHeight="1" hidden="1">
      <c r="A32" s="33" t="s">
        <v>227</v>
      </c>
      <c r="B32" s="33"/>
      <c r="C32" s="33"/>
      <c r="D32" s="33"/>
      <c r="E32" s="33"/>
      <c r="F32" s="33"/>
      <c r="G32" s="33"/>
      <c r="H32" s="58">
        <f t="shared" si="0"/>
        <v>0</v>
      </c>
      <c r="I32" s="50"/>
      <c r="J32" s="50"/>
    </row>
    <row r="33" spans="1:10" s="51" customFormat="1" ht="15.75" customHeight="1" hidden="1">
      <c r="A33" s="13" t="s">
        <v>68</v>
      </c>
      <c r="B33" s="13"/>
      <c r="C33" s="24"/>
      <c r="D33" s="24"/>
      <c r="E33" s="24"/>
      <c r="F33" s="24"/>
      <c r="G33" s="24"/>
      <c r="H33" s="58">
        <f t="shared" si="0"/>
        <v>0</v>
      </c>
      <c r="I33" s="50"/>
      <c r="J33" s="50"/>
    </row>
    <row r="34" spans="1:10" s="51" customFormat="1" ht="15.75" customHeight="1" hidden="1">
      <c r="A34" s="33" t="s">
        <v>136</v>
      </c>
      <c r="B34" s="17"/>
      <c r="C34" s="10"/>
      <c r="D34" s="10"/>
      <c r="E34" s="10"/>
      <c r="F34" s="10"/>
      <c r="G34" s="10"/>
      <c r="H34" s="58">
        <f t="shared" si="0"/>
        <v>0</v>
      </c>
      <c r="I34" s="50"/>
      <c r="J34" s="50"/>
    </row>
    <row r="35" spans="1:10" s="51" customFormat="1" ht="15.75" customHeight="1" hidden="1">
      <c r="A35" s="13" t="s">
        <v>34</v>
      </c>
      <c r="B35" s="13"/>
      <c r="C35" s="24"/>
      <c r="D35" s="24"/>
      <c r="E35" s="24"/>
      <c r="F35" s="24"/>
      <c r="G35" s="24"/>
      <c r="H35" s="58">
        <f t="shared" si="0"/>
        <v>0</v>
      </c>
      <c r="I35" s="50"/>
      <c r="J35" s="50"/>
    </row>
    <row r="36" spans="1:10" s="51" customFormat="1" ht="15.75" customHeight="1" hidden="1">
      <c r="A36" s="13" t="s">
        <v>18</v>
      </c>
      <c r="B36" s="13"/>
      <c r="C36" s="24"/>
      <c r="D36" s="24"/>
      <c r="E36" s="24"/>
      <c r="F36" s="24"/>
      <c r="G36" s="24"/>
      <c r="H36" s="58">
        <f t="shared" si="0"/>
        <v>0</v>
      </c>
      <c r="I36" s="50"/>
      <c r="J36" s="50"/>
    </row>
    <row r="37" spans="1:256" s="51" customFormat="1" ht="15.75" customHeight="1" hidden="1">
      <c r="A37" s="47" t="s">
        <v>228</v>
      </c>
      <c r="B37" s="10"/>
      <c r="C37" s="10"/>
      <c r="D37" s="10"/>
      <c r="E37" s="10"/>
      <c r="F37" s="10"/>
      <c r="G37" s="10"/>
      <c r="H37" s="58">
        <f t="shared" si="0"/>
        <v>0</v>
      </c>
      <c r="I37" s="50"/>
      <c r="J37" s="50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51" customFormat="1" ht="15.75" customHeight="1" hidden="1">
      <c r="A38" s="33" t="s">
        <v>229</v>
      </c>
      <c r="B38" s="17"/>
      <c r="C38" s="17"/>
      <c r="D38" s="17"/>
      <c r="E38" s="17"/>
      <c r="F38" s="17"/>
      <c r="G38" s="17"/>
      <c r="H38" s="58">
        <f t="shared" si="0"/>
        <v>0</v>
      </c>
      <c r="I38" s="50"/>
      <c r="J38" s="50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10" ht="15.75" customHeight="1" hidden="1">
      <c r="A39" s="33" t="s">
        <v>230</v>
      </c>
      <c r="B39" s="17"/>
      <c r="C39" s="17"/>
      <c r="D39" s="17"/>
      <c r="E39" s="17"/>
      <c r="F39" s="17"/>
      <c r="G39" s="17"/>
      <c r="H39" s="58">
        <f t="shared" si="0"/>
        <v>0</v>
      </c>
      <c r="I39" s="50"/>
      <c r="J39" s="50"/>
    </row>
    <row r="40" spans="1:10" ht="15.75" customHeight="1" hidden="1">
      <c r="A40" s="33" t="s">
        <v>231</v>
      </c>
      <c r="B40" s="17"/>
      <c r="C40" s="17"/>
      <c r="D40" s="17"/>
      <c r="E40" s="17"/>
      <c r="F40" s="17"/>
      <c r="G40" s="17"/>
      <c r="H40" s="58">
        <f t="shared" si="0"/>
        <v>0</v>
      </c>
      <c r="I40" s="50"/>
      <c r="J40" s="50"/>
    </row>
    <row r="41" spans="1:10" ht="15.75" customHeight="1" hidden="1">
      <c r="A41" s="33" t="s">
        <v>14</v>
      </c>
      <c r="B41" s="17"/>
      <c r="C41" s="17"/>
      <c r="D41" s="17"/>
      <c r="E41" s="17"/>
      <c r="F41" s="17"/>
      <c r="G41" s="17"/>
      <c r="H41" s="58">
        <f t="shared" si="0"/>
        <v>0</v>
      </c>
      <c r="I41" s="50"/>
      <c r="J41" s="50"/>
    </row>
    <row r="42" spans="1:10" ht="15.75" customHeight="1" hidden="1">
      <c r="A42" s="52" t="s">
        <v>232</v>
      </c>
      <c r="B42" s="17"/>
      <c r="C42" s="17"/>
      <c r="D42" s="17"/>
      <c r="E42" s="17"/>
      <c r="F42" s="17"/>
      <c r="G42" s="17"/>
      <c r="H42" s="58">
        <f t="shared" si="0"/>
        <v>0</v>
      </c>
      <c r="I42" s="49"/>
      <c r="J42" s="49"/>
    </row>
    <row r="43" spans="1:256" s="51" customFormat="1" ht="15.75" customHeight="1" hidden="1">
      <c r="A43" s="33" t="s">
        <v>233</v>
      </c>
      <c r="B43" s="17"/>
      <c r="C43" s="17"/>
      <c r="D43" s="17"/>
      <c r="E43" s="17"/>
      <c r="F43" s="17"/>
      <c r="G43" s="17"/>
      <c r="H43" s="58">
        <f t="shared" si="0"/>
        <v>0</v>
      </c>
      <c r="I43" s="49"/>
      <c r="J43" s="49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51" customFormat="1" ht="15.75" customHeight="1" hidden="1">
      <c r="A44" s="33" t="s">
        <v>92</v>
      </c>
      <c r="B44" s="17"/>
      <c r="C44" s="17"/>
      <c r="D44" s="17"/>
      <c r="E44" s="17"/>
      <c r="F44" s="17"/>
      <c r="G44" s="17"/>
      <c r="H44" s="58">
        <f t="shared" si="0"/>
        <v>0</v>
      </c>
      <c r="I44" s="36"/>
      <c r="J44" s="3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51" customFormat="1" ht="15.75" customHeight="1" hidden="1">
      <c r="A45" s="52" t="s">
        <v>234</v>
      </c>
      <c r="B45" s="17"/>
      <c r="C45" s="17"/>
      <c r="D45" s="17"/>
      <c r="E45" s="17"/>
      <c r="F45" s="17"/>
      <c r="G45" s="17"/>
      <c r="H45" s="58">
        <f t="shared" si="0"/>
        <v>0</v>
      </c>
      <c r="I45" s="36"/>
      <c r="J45" s="36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51" customFormat="1" ht="15.75" customHeight="1" hidden="1">
      <c r="A46" s="33" t="s">
        <v>235</v>
      </c>
      <c r="B46" s="17"/>
      <c r="C46" s="17"/>
      <c r="D46" s="17"/>
      <c r="E46" s="17"/>
      <c r="F46" s="17"/>
      <c r="G46" s="17"/>
      <c r="H46" s="58">
        <f t="shared" si="0"/>
        <v>0</v>
      </c>
      <c r="I46" s="36"/>
      <c r="J46" s="36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51" customFormat="1" ht="15.75" customHeight="1" hidden="1">
      <c r="A47" s="33" t="s">
        <v>236</v>
      </c>
      <c r="B47" s="17"/>
      <c r="C47" s="17"/>
      <c r="D47" s="17"/>
      <c r="E47" s="17"/>
      <c r="F47" s="17"/>
      <c r="G47" s="17"/>
      <c r="H47" s="58">
        <f t="shared" si="0"/>
        <v>0</v>
      </c>
      <c r="I47" s="36"/>
      <c r="J47" s="36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51" customFormat="1" ht="15.75" customHeight="1" hidden="1">
      <c r="A48" s="33" t="s">
        <v>237</v>
      </c>
      <c r="B48" s="17"/>
      <c r="C48" s="24"/>
      <c r="D48" s="24"/>
      <c r="E48" s="24"/>
      <c r="F48" s="24"/>
      <c r="G48" s="24"/>
      <c r="H48" s="58">
        <f t="shared" si="0"/>
        <v>0</v>
      </c>
      <c r="I48" s="36"/>
      <c r="J48" s="3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51" customFormat="1" ht="15.75" customHeight="1" hidden="1">
      <c r="A49" s="33" t="s">
        <v>238</v>
      </c>
      <c r="B49" s="17"/>
      <c r="C49" s="24"/>
      <c r="D49" s="24"/>
      <c r="E49" s="24"/>
      <c r="F49" s="24"/>
      <c r="G49" s="24"/>
      <c r="H49" s="58">
        <f t="shared" si="0"/>
        <v>0</v>
      </c>
      <c r="I49" s="49"/>
      <c r="J49" s="49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51" customFormat="1" ht="15.75" customHeight="1" hidden="1">
      <c r="A50" s="33" t="s">
        <v>239</v>
      </c>
      <c r="B50" s="10"/>
      <c r="C50" s="10"/>
      <c r="D50" s="10"/>
      <c r="E50" s="10"/>
      <c r="F50" s="10"/>
      <c r="G50" s="10"/>
      <c r="H50" s="58">
        <f t="shared" si="0"/>
        <v>0</v>
      </c>
      <c r="I50" s="49"/>
      <c r="J50" s="49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51" customFormat="1" ht="15.75" customHeight="1" hidden="1">
      <c r="A51" s="33" t="s">
        <v>240</v>
      </c>
      <c r="B51" s="10"/>
      <c r="C51" s="10"/>
      <c r="D51" s="10"/>
      <c r="E51" s="10"/>
      <c r="F51" s="10"/>
      <c r="G51" s="10"/>
      <c r="H51" s="58">
        <f t="shared" si="0"/>
        <v>0</v>
      </c>
      <c r="I51" s="49"/>
      <c r="J51" s="49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51" customFormat="1" ht="15.75" customHeight="1" hidden="1">
      <c r="A52" s="53" t="s">
        <v>94</v>
      </c>
      <c r="B52" s="10"/>
      <c r="C52" s="10"/>
      <c r="D52" s="10"/>
      <c r="E52" s="10"/>
      <c r="F52" s="10"/>
      <c r="G52" s="10"/>
      <c r="H52" s="58">
        <f t="shared" si="0"/>
        <v>0</v>
      </c>
      <c r="I52" s="49"/>
      <c r="J52" s="49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51" customFormat="1" ht="15.75" customHeight="1" hidden="1">
      <c r="A53" s="47" t="s">
        <v>76</v>
      </c>
      <c r="B53" s="10"/>
      <c r="C53" s="10"/>
      <c r="D53" s="10"/>
      <c r="E53" s="10"/>
      <c r="F53" s="10"/>
      <c r="G53" s="10"/>
      <c r="H53" s="58">
        <f t="shared" si="0"/>
        <v>0</v>
      </c>
      <c r="I53" s="49"/>
      <c r="J53" s="49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51" customFormat="1" ht="15.75" customHeight="1" hidden="1">
      <c r="A54" s="52" t="s">
        <v>241</v>
      </c>
      <c r="B54" s="17"/>
      <c r="C54" s="10"/>
      <c r="D54" s="10"/>
      <c r="E54" s="10"/>
      <c r="F54" s="10"/>
      <c r="G54" s="10"/>
      <c r="H54" s="58">
        <f t="shared" si="0"/>
        <v>0</v>
      </c>
      <c r="I54" s="49"/>
      <c r="J54" s="49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51" customFormat="1" ht="15.75" customHeight="1" hidden="1">
      <c r="A55" s="33" t="s">
        <v>96</v>
      </c>
      <c r="B55" s="17"/>
      <c r="C55" s="24"/>
      <c r="D55" s="24"/>
      <c r="E55" s="24"/>
      <c r="F55" s="24"/>
      <c r="G55" s="24"/>
      <c r="H55" s="58">
        <f t="shared" si="0"/>
        <v>0</v>
      </c>
      <c r="I55" s="49"/>
      <c r="J55" s="49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51" customFormat="1" ht="15.75" customHeight="1" hidden="1">
      <c r="A56" s="33" t="s">
        <v>90</v>
      </c>
      <c r="B56" s="17"/>
      <c r="C56" s="24"/>
      <c r="D56" s="24"/>
      <c r="E56" s="24"/>
      <c r="F56" s="24"/>
      <c r="G56" s="24"/>
      <c r="H56" s="58">
        <f t="shared" si="0"/>
        <v>0</v>
      </c>
      <c r="I56" s="49"/>
      <c r="J56" s="49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51" customFormat="1" ht="15.75" customHeight="1" hidden="1">
      <c r="A57" s="13" t="s">
        <v>38</v>
      </c>
      <c r="B57" s="13"/>
      <c r="C57" s="24"/>
      <c r="D57" s="24"/>
      <c r="E57" s="24"/>
      <c r="F57" s="24"/>
      <c r="G57" s="24"/>
      <c r="H57" s="58">
        <f t="shared" si="0"/>
        <v>0</v>
      </c>
      <c r="I57" s="49"/>
      <c r="J57" s="49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51" customFormat="1" ht="15.75" customHeight="1" hidden="1">
      <c r="A58" s="33" t="s">
        <v>12</v>
      </c>
      <c r="B58" s="17"/>
      <c r="C58" s="24"/>
      <c r="D58" s="24"/>
      <c r="E58" s="24"/>
      <c r="F58" s="24"/>
      <c r="G58" s="24"/>
      <c r="H58" s="58">
        <f t="shared" si="0"/>
        <v>0</v>
      </c>
      <c r="I58" s="49"/>
      <c r="J58" s="49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51" customFormat="1" ht="15.75" customHeight="1" hidden="1">
      <c r="A59" s="33" t="s">
        <v>242</v>
      </c>
      <c r="B59" s="17"/>
      <c r="C59" s="24"/>
      <c r="D59" s="24"/>
      <c r="E59" s="24"/>
      <c r="F59" s="24"/>
      <c r="G59" s="24"/>
      <c r="H59" s="58">
        <f t="shared" si="0"/>
        <v>0</v>
      </c>
      <c r="I59" s="49"/>
      <c r="J59" s="49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51" customFormat="1" ht="15.75" customHeight="1" hidden="1">
      <c r="A60" s="13" t="s">
        <v>86</v>
      </c>
      <c r="B60" s="13"/>
      <c r="C60" s="24"/>
      <c r="D60" s="24"/>
      <c r="E60" s="24"/>
      <c r="F60" s="24"/>
      <c r="G60" s="24"/>
      <c r="H60" s="58">
        <f t="shared" si="0"/>
        <v>0</v>
      </c>
      <c r="I60" s="49"/>
      <c r="J60" s="49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51" customFormat="1" ht="15.75" customHeight="1" hidden="1">
      <c r="A61" s="13" t="s">
        <v>8</v>
      </c>
      <c r="B61" s="13"/>
      <c r="C61" s="24"/>
      <c r="D61" s="24"/>
      <c r="E61" s="24"/>
      <c r="F61" s="24"/>
      <c r="G61" s="24"/>
      <c r="H61" s="58">
        <f t="shared" si="0"/>
        <v>0</v>
      </c>
      <c r="I61" s="49"/>
      <c r="J61" s="49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51" customFormat="1" ht="15.75" customHeight="1" hidden="1">
      <c r="A62" s="33" t="s">
        <v>74</v>
      </c>
      <c r="B62" s="17"/>
      <c r="C62" s="24"/>
      <c r="D62" s="24"/>
      <c r="E62" s="24"/>
      <c r="F62" s="24"/>
      <c r="G62" s="24"/>
      <c r="H62" s="58">
        <f t="shared" si="0"/>
        <v>0</v>
      </c>
      <c r="I62" s="49"/>
      <c r="J62" s="49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51" customFormat="1" ht="15.75" customHeight="1" hidden="1">
      <c r="A63" s="33" t="s">
        <v>36</v>
      </c>
      <c r="B63" s="17"/>
      <c r="C63" s="24"/>
      <c r="D63" s="24"/>
      <c r="E63" s="24"/>
      <c r="F63" s="24"/>
      <c r="G63" s="24"/>
      <c r="H63" s="58">
        <f t="shared" si="0"/>
        <v>0</v>
      </c>
      <c r="I63" s="49"/>
      <c r="J63" s="49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51" customFormat="1" ht="15.75" customHeight="1" hidden="1">
      <c r="A64" s="33" t="s">
        <v>82</v>
      </c>
      <c r="B64" s="17"/>
      <c r="C64" s="24"/>
      <c r="D64" s="24"/>
      <c r="E64" s="24"/>
      <c r="F64" s="24"/>
      <c r="G64" s="24"/>
      <c r="H64" s="58">
        <f t="shared" si="0"/>
        <v>0</v>
      </c>
      <c r="I64" s="49"/>
      <c r="J64" s="49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51" customFormat="1" ht="14.25" customHeight="1" hidden="1">
      <c r="A65" s="33" t="s">
        <v>10</v>
      </c>
      <c r="B65" s="17"/>
      <c r="C65" s="24"/>
      <c r="D65" s="24"/>
      <c r="E65" s="24"/>
      <c r="F65" s="24"/>
      <c r="G65" s="24"/>
      <c r="H65" s="58">
        <f t="shared" si="0"/>
        <v>0</v>
      </c>
      <c r="I65" s="49"/>
      <c r="J65" s="49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51" customFormat="1" ht="15.75" customHeight="1" hidden="1">
      <c r="A66" s="33" t="s">
        <v>32</v>
      </c>
      <c r="B66" s="17"/>
      <c r="C66" s="24"/>
      <c r="D66" s="24"/>
      <c r="E66" s="24"/>
      <c r="F66" s="24"/>
      <c r="G66" s="24"/>
      <c r="H66" s="58">
        <f t="shared" si="0"/>
        <v>0</v>
      </c>
      <c r="I66" s="49"/>
      <c r="J66" s="49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51" customFormat="1" ht="15.75" customHeight="1" hidden="1">
      <c r="A67" s="33" t="s">
        <v>20</v>
      </c>
      <c r="B67" s="17"/>
      <c r="C67" s="24"/>
      <c r="D67" s="24"/>
      <c r="E67" s="24"/>
      <c r="F67" s="24"/>
      <c r="G67" s="24"/>
      <c r="H67" s="58">
        <f t="shared" si="0"/>
        <v>0</v>
      </c>
      <c r="I67" s="49"/>
      <c r="J67" s="49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51" customFormat="1" ht="15.75" customHeight="1" hidden="1">
      <c r="A68" s="33" t="s">
        <v>60</v>
      </c>
      <c r="B68" s="17"/>
      <c r="C68" s="24"/>
      <c r="D68" s="24"/>
      <c r="E68" s="24"/>
      <c r="F68" s="24"/>
      <c r="G68" s="24"/>
      <c r="H68" s="58">
        <f t="shared" si="0"/>
        <v>0</v>
      </c>
      <c r="I68" s="49"/>
      <c r="J68" s="49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51" customFormat="1" ht="15.75" customHeight="1" hidden="1">
      <c r="A69" s="33"/>
      <c r="B69" s="17"/>
      <c r="C69" s="24"/>
      <c r="D69" s="24"/>
      <c r="E69" s="24"/>
      <c r="F69" s="24"/>
      <c r="G69" s="24"/>
      <c r="H69" s="58">
        <f t="shared" si="0"/>
        <v>0</v>
      </c>
      <c r="I69" s="49"/>
      <c r="J69" s="49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51" customFormat="1" ht="15.75" customHeight="1" hidden="1">
      <c r="A70" s="33"/>
      <c r="B70" s="17"/>
      <c r="C70" s="24"/>
      <c r="D70" s="24"/>
      <c r="E70" s="24"/>
      <c r="F70" s="24"/>
      <c r="G70" s="24"/>
      <c r="H70" s="58">
        <f t="shared" si="0"/>
        <v>0</v>
      </c>
      <c r="I70" s="49"/>
      <c r="J70" s="49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51" customFormat="1" ht="15.75" customHeight="1" hidden="1">
      <c r="A71" s="33"/>
      <c r="B71" s="17"/>
      <c r="C71" s="24"/>
      <c r="D71" s="24"/>
      <c r="E71" s="24"/>
      <c r="F71" s="24"/>
      <c r="G71" s="24"/>
      <c r="H71" s="58">
        <f t="shared" si="0"/>
        <v>0</v>
      </c>
      <c r="I71" s="49"/>
      <c r="J71" s="49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51" customFormat="1" ht="15.75" customHeight="1" hidden="1">
      <c r="A72" s="33"/>
      <c r="B72" s="17"/>
      <c r="C72" s="24"/>
      <c r="D72" s="24"/>
      <c r="E72" s="24"/>
      <c r="F72" s="24"/>
      <c r="G72" s="24"/>
      <c r="H72" s="58">
        <f t="shared" si="0"/>
        <v>0</v>
      </c>
      <c r="I72" s="49"/>
      <c r="J72" s="49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51" customFormat="1" ht="14.25" customHeight="1" hidden="1">
      <c r="A73" s="33"/>
      <c r="B73" s="17"/>
      <c r="C73" s="24"/>
      <c r="D73" s="24"/>
      <c r="E73" s="24"/>
      <c r="F73" s="24"/>
      <c r="G73" s="24"/>
      <c r="H73" s="58">
        <f t="shared" si="0"/>
        <v>0</v>
      </c>
      <c r="I73" s="49"/>
      <c r="J73" s="49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33" customFormat="1" ht="15.75" customHeight="1" hidden="1">
      <c r="A74" s="54"/>
      <c r="C74" s="52"/>
      <c r="D74" s="52"/>
      <c r="E74" s="52"/>
      <c r="F74" s="52"/>
      <c r="G74" s="52"/>
      <c r="H74" s="58">
        <f t="shared" si="0"/>
        <v>0</v>
      </c>
      <c r="I74" s="49"/>
      <c r="J74" s="49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8:256" s="33" customFormat="1" ht="15.75" customHeight="1" hidden="1">
      <c r="H75" s="58">
        <f t="shared" si="0"/>
        <v>0</v>
      </c>
      <c r="I75" s="50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2"/>
      <c r="HM75" s="52"/>
      <c r="HN75" s="52"/>
      <c r="HO75" s="52"/>
      <c r="HP75" s="52"/>
      <c r="HQ75" s="52"/>
      <c r="HR75" s="52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8:10" s="33" customFormat="1" ht="15.75" customHeight="1" hidden="1">
      <c r="H76" s="58">
        <f t="shared" si="0"/>
        <v>0</v>
      </c>
      <c r="I76" s="50"/>
      <c r="J76" s="50"/>
    </row>
    <row r="77" spans="8:10" s="33" customFormat="1" ht="15.75" customHeight="1" hidden="1">
      <c r="H77" s="58">
        <f t="shared" si="0"/>
        <v>0</v>
      </c>
      <c r="I77" s="50"/>
      <c r="J77" s="50"/>
    </row>
    <row r="78" spans="3:10" s="33" customFormat="1" ht="15.75" customHeight="1" hidden="1">
      <c r="C78" s="52"/>
      <c r="D78" s="52"/>
      <c r="E78" s="52"/>
      <c r="F78" s="52"/>
      <c r="G78" s="52"/>
      <c r="H78" s="58">
        <f t="shared" si="0"/>
        <v>0</v>
      </c>
      <c r="I78" s="49"/>
      <c r="J78" s="49"/>
    </row>
    <row r="79" spans="8:10" s="33" customFormat="1" ht="15.75" customHeight="1" hidden="1">
      <c r="H79" s="58">
        <f t="shared" si="0"/>
        <v>0</v>
      </c>
      <c r="I79" s="50"/>
      <c r="J79" s="50"/>
    </row>
    <row r="80" spans="8:10" s="33" customFormat="1" ht="15.75" customHeight="1" hidden="1">
      <c r="H80" s="58">
        <f t="shared" si="0"/>
        <v>0</v>
      </c>
      <c r="I80" s="50"/>
      <c r="J80" s="50"/>
    </row>
    <row r="81" spans="1:10" s="47" customFormat="1" ht="15" customHeight="1" hidden="1">
      <c r="A81" s="52"/>
      <c r="B81" s="33"/>
      <c r="C81" s="33"/>
      <c r="D81" s="33"/>
      <c r="E81" s="33"/>
      <c r="F81" s="33"/>
      <c r="G81" s="33"/>
      <c r="H81" s="58">
        <f t="shared" si="0"/>
        <v>0</v>
      </c>
      <c r="I81" s="50"/>
      <c r="J81" s="50"/>
    </row>
    <row r="82" spans="8:10" s="33" customFormat="1" ht="15.75" customHeight="1" hidden="1">
      <c r="H82" s="58">
        <f t="shared" si="0"/>
        <v>0</v>
      </c>
      <c r="I82" s="50"/>
      <c r="J82" s="50"/>
    </row>
    <row r="83" spans="1:10" s="33" customFormat="1" ht="15.75" customHeight="1" hidden="1">
      <c r="A83" s="47"/>
      <c r="B83" s="47"/>
      <c r="C83" s="47"/>
      <c r="D83" s="47"/>
      <c r="E83" s="47"/>
      <c r="F83" s="47"/>
      <c r="G83" s="47"/>
      <c r="H83" s="58">
        <f t="shared" si="0"/>
        <v>0</v>
      </c>
      <c r="I83" s="36"/>
      <c r="J83" s="36"/>
    </row>
    <row r="84" spans="8:10" s="33" customFormat="1" ht="15.75" customHeight="1" hidden="1">
      <c r="H84" s="58">
        <f t="shared" si="0"/>
        <v>0</v>
      </c>
      <c r="I84" s="50"/>
      <c r="J84" s="50"/>
    </row>
    <row r="85" spans="8:10" s="33" customFormat="1" ht="15.75" customHeight="1" hidden="1">
      <c r="H85" s="58">
        <f t="shared" si="0"/>
        <v>0</v>
      </c>
      <c r="I85" s="50"/>
      <c r="J85" s="50"/>
    </row>
    <row r="86" spans="8:10" s="33" customFormat="1" ht="15.75" customHeight="1" hidden="1">
      <c r="H86" s="58">
        <f t="shared" si="0"/>
        <v>0</v>
      </c>
      <c r="I86" s="50"/>
      <c r="J86" s="50"/>
    </row>
    <row r="87" spans="8:10" s="33" customFormat="1" ht="15.75" customHeight="1" hidden="1">
      <c r="H87" s="58">
        <f t="shared" si="0"/>
        <v>0</v>
      </c>
      <c r="I87" s="50"/>
      <c r="J87" s="50"/>
    </row>
    <row r="88" spans="8:10" s="33" customFormat="1" ht="15.75" customHeight="1" hidden="1">
      <c r="H88" s="58">
        <f t="shared" si="0"/>
        <v>0</v>
      </c>
      <c r="I88" s="50"/>
      <c r="J88" s="50"/>
    </row>
    <row r="89" spans="1:10" s="33" customFormat="1" ht="15.75" customHeight="1" hidden="1">
      <c r="A89" s="33" t="s">
        <v>88</v>
      </c>
      <c r="B89" s="17"/>
      <c r="C89" s="10"/>
      <c r="D89" s="10"/>
      <c r="E89" s="10"/>
      <c r="F89" s="10"/>
      <c r="G89" s="10"/>
      <c r="H89" s="58">
        <f t="shared" si="0"/>
        <v>0</v>
      </c>
      <c r="I89" s="50"/>
      <c r="J89" s="50"/>
    </row>
    <row r="90" spans="1:10" s="33" customFormat="1" ht="15.75" customHeight="1" hidden="1">
      <c r="A90" s="33" t="s">
        <v>44</v>
      </c>
      <c r="B90" s="17"/>
      <c r="C90" s="24"/>
      <c r="D90" s="24"/>
      <c r="E90" s="24"/>
      <c r="F90" s="24"/>
      <c r="G90" s="24"/>
      <c r="H90" s="58">
        <f t="shared" si="0"/>
        <v>0</v>
      </c>
      <c r="I90" s="50"/>
      <c r="J90" s="50"/>
    </row>
    <row r="91" spans="1:10" s="33" customFormat="1" ht="15.75" customHeight="1" hidden="1">
      <c r="A91" s="33" t="s">
        <v>46</v>
      </c>
      <c r="B91" s="17"/>
      <c r="C91" s="17"/>
      <c r="D91" s="17"/>
      <c r="E91" s="17"/>
      <c r="F91" s="17"/>
      <c r="G91" s="17"/>
      <c r="H91" s="58">
        <f t="shared" si="0"/>
        <v>0</v>
      </c>
      <c r="I91" s="50"/>
      <c r="J91" s="50"/>
    </row>
    <row r="92" spans="1:10" s="33" customFormat="1" ht="15.75" customHeight="1" hidden="1">
      <c r="A92" s="47" t="s">
        <v>80</v>
      </c>
      <c r="B92" s="10"/>
      <c r="C92" s="10"/>
      <c r="D92" s="10"/>
      <c r="E92" s="10"/>
      <c r="F92" s="10"/>
      <c r="G92" s="10"/>
      <c r="H92" s="58">
        <f t="shared" si="0"/>
        <v>0</v>
      </c>
      <c r="I92" s="50"/>
      <c r="J92" s="50"/>
    </row>
    <row r="93" spans="1:10" s="33" customFormat="1" ht="15.75" customHeight="1" hidden="1">
      <c r="A93" s="33" t="s">
        <v>62</v>
      </c>
      <c r="B93" s="17"/>
      <c r="C93" s="10"/>
      <c r="D93" s="10"/>
      <c r="E93" s="10"/>
      <c r="F93" s="10"/>
      <c r="G93" s="10"/>
      <c r="H93" s="58">
        <f t="shared" si="0"/>
        <v>0</v>
      </c>
      <c r="I93" s="50"/>
      <c r="J93" s="50"/>
    </row>
    <row r="94" spans="1:10" s="33" customFormat="1" ht="15.75" customHeight="1" hidden="1">
      <c r="A94" s="33" t="s">
        <v>56</v>
      </c>
      <c r="B94" s="17"/>
      <c r="C94" s="24"/>
      <c r="D94" s="24"/>
      <c r="E94" s="24"/>
      <c r="F94" s="24"/>
      <c r="G94" s="24"/>
      <c r="H94" s="58">
        <f t="shared" si="0"/>
        <v>0</v>
      </c>
      <c r="I94" s="50"/>
      <c r="J94" s="50"/>
    </row>
    <row r="95" spans="1:10" s="33" customFormat="1" ht="15.75" customHeight="1" hidden="1">
      <c r="A95" s="33" t="s">
        <v>84</v>
      </c>
      <c r="B95" s="17"/>
      <c r="C95" s="24"/>
      <c r="D95" s="24"/>
      <c r="E95" s="24"/>
      <c r="F95" s="24"/>
      <c r="G95" s="24"/>
      <c r="H95" s="58">
        <f>SUM(B95:G95)</f>
        <v>0</v>
      </c>
      <c r="I95" s="50"/>
      <c r="J95" s="50"/>
    </row>
    <row r="96" spans="1:10" s="33" customFormat="1" ht="15.75" customHeight="1" hidden="1">
      <c r="A96" s="33" t="s">
        <v>94</v>
      </c>
      <c r="B96" s="17"/>
      <c r="C96" s="24"/>
      <c r="D96" s="24"/>
      <c r="E96" s="24"/>
      <c r="F96" s="24"/>
      <c r="G96" s="24"/>
      <c r="H96" s="58">
        <f t="shared" si="0"/>
        <v>0</v>
      </c>
      <c r="I96" s="50"/>
      <c r="J96" s="50"/>
    </row>
    <row r="97" spans="1:10" s="33" customFormat="1" ht="15.75" customHeight="1" hidden="1">
      <c r="A97" s="33" t="s">
        <v>243</v>
      </c>
      <c r="H97" s="58">
        <f>SUM(F97:G97)</f>
        <v>0</v>
      </c>
      <c r="I97" s="50"/>
      <c r="J97" s="50"/>
    </row>
    <row r="98" spans="1:10" s="33" customFormat="1" ht="15.75" customHeight="1" hidden="1">
      <c r="A98" s="47" t="s">
        <v>14</v>
      </c>
      <c r="B98" s="47"/>
      <c r="C98" s="47"/>
      <c r="D98" s="47"/>
      <c r="E98" s="47"/>
      <c r="F98" s="47"/>
      <c r="G98" s="47"/>
      <c r="H98" s="58">
        <f>SUM(B98:G98)</f>
        <v>0</v>
      </c>
      <c r="I98" s="50"/>
      <c r="J98" s="50"/>
    </row>
    <row r="99" spans="1:10" s="33" customFormat="1" ht="15.75" customHeight="1" hidden="1">
      <c r="A99" s="33" t="s">
        <v>54</v>
      </c>
      <c r="H99" s="58">
        <f>SUM(F99:G99)</f>
        <v>0</v>
      </c>
      <c r="I99" s="50"/>
      <c r="J99" s="50"/>
    </row>
    <row r="100" spans="1:10" s="33" customFormat="1" ht="15.75" customHeight="1" hidden="1">
      <c r="A100" s="17" t="s">
        <v>40</v>
      </c>
      <c r="H100" s="58">
        <f>SUM(G100)</f>
        <v>0</v>
      </c>
      <c r="I100" s="50"/>
      <c r="J100" s="50"/>
    </row>
    <row r="101" spans="1:10" s="33" customFormat="1" ht="15.75" customHeight="1" hidden="1">
      <c r="A101" s="33" t="s">
        <v>48</v>
      </c>
      <c r="H101" s="58">
        <f>SUM(G101)</f>
        <v>0</v>
      </c>
      <c r="I101" s="50"/>
      <c r="J101" s="50"/>
    </row>
    <row r="102" spans="1:10" s="47" customFormat="1" ht="15" customHeight="1" hidden="1">
      <c r="A102" s="33" t="s">
        <v>66</v>
      </c>
      <c r="B102" s="17"/>
      <c r="C102" s="24"/>
      <c r="D102" s="24"/>
      <c r="E102" s="24"/>
      <c r="F102" s="24"/>
      <c r="G102" s="24"/>
      <c r="H102" s="58">
        <f t="shared" si="0"/>
        <v>0</v>
      </c>
      <c r="I102" s="36"/>
      <c r="J102" s="36"/>
    </row>
    <row r="103" ht="23.25" customHeight="1">
      <c r="A103" s="34" t="s">
        <v>213</v>
      </c>
    </row>
    <row r="104" ht="12.75">
      <c r="A104" s="55" t="s">
        <v>105</v>
      </c>
    </row>
    <row r="105" spans="1:10" s="42" customFormat="1" ht="12.75">
      <c r="A105" s="37"/>
      <c r="B105" s="38" t="s">
        <v>214</v>
      </c>
      <c r="C105" s="38" t="s">
        <v>215</v>
      </c>
      <c r="D105" s="38" t="s">
        <v>216</v>
      </c>
      <c r="E105" s="38" t="s">
        <v>217</v>
      </c>
      <c r="F105" s="38" t="s">
        <v>218</v>
      </c>
      <c r="G105" s="39" t="s">
        <v>219</v>
      </c>
      <c r="H105" s="40" t="s">
        <v>220</v>
      </c>
      <c r="I105" s="41"/>
      <c r="J105" s="40"/>
    </row>
    <row r="106" spans="1:9" ht="15" customHeight="1">
      <c r="A106" s="10" t="s">
        <v>124</v>
      </c>
      <c r="B106" s="10">
        <v>19</v>
      </c>
      <c r="C106" s="10">
        <v>15</v>
      </c>
      <c r="D106" s="10">
        <v>16</v>
      </c>
      <c r="E106" s="10">
        <v>12</v>
      </c>
      <c r="F106" s="10">
        <v>13</v>
      </c>
      <c r="G106" s="56">
        <v>10</v>
      </c>
      <c r="H106" s="59">
        <f>SUM(B106:F106)</f>
        <v>75</v>
      </c>
      <c r="I106" s="48"/>
    </row>
    <row r="107" spans="1:9" ht="15" customHeight="1">
      <c r="A107" s="22" t="s">
        <v>129</v>
      </c>
      <c r="B107" s="10">
        <v>20</v>
      </c>
      <c r="C107" s="10">
        <v>17</v>
      </c>
      <c r="D107" s="10">
        <v>13</v>
      </c>
      <c r="E107" s="56">
        <v>9</v>
      </c>
      <c r="F107" s="10">
        <v>10</v>
      </c>
      <c r="G107" s="10">
        <v>14</v>
      </c>
      <c r="H107" s="59">
        <f>SUM(B107,C107,D107,F107,G107)</f>
        <v>74</v>
      </c>
      <c r="I107" s="48"/>
    </row>
    <row r="108" spans="1:9" ht="15" customHeight="1">
      <c r="A108" s="10" t="s">
        <v>114</v>
      </c>
      <c r="B108" s="10">
        <v>14</v>
      </c>
      <c r="C108" s="10">
        <v>13</v>
      </c>
      <c r="D108" s="10">
        <v>19</v>
      </c>
      <c r="E108" s="10">
        <v>10</v>
      </c>
      <c r="F108" s="10">
        <v>15</v>
      </c>
      <c r="G108" s="56"/>
      <c r="H108" s="59">
        <f>SUM(B108:G108)</f>
        <v>71</v>
      </c>
      <c r="I108" s="48"/>
    </row>
    <row r="109" spans="1:8" ht="15" customHeight="1">
      <c r="A109" s="10" t="s">
        <v>149</v>
      </c>
      <c r="B109" s="56">
        <v>5</v>
      </c>
      <c r="C109" s="10">
        <v>9</v>
      </c>
      <c r="D109" s="10">
        <v>18</v>
      </c>
      <c r="E109" s="10">
        <v>16</v>
      </c>
      <c r="F109" s="10">
        <v>11</v>
      </c>
      <c r="G109" s="10">
        <v>17</v>
      </c>
      <c r="H109" s="59">
        <f>SUM(C109:G109)</f>
        <v>71</v>
      </c>
    </row>
    <row r="110" spans="1:8" ht="15" customHeight="1">
      <c r="A110" s="10" t="s">
        <v>156</v>
      </c>
      <c r="B110" s="10">
        <v>18</v>
      </c>
      <c r="C110" s="10">
        <v>20</v>
      </c>
      <c r="D110" s="10"/>
      <c r="E110" s="10"/>
      <c r="F110" s="10">
        <v>14</v>
      </c>
      <c r="G110" s="10"/>
      <c r="H110" s="59">
        <f>SUM(B110:G110)</f>
        <v>52</v>
      </c>
    </row>
    <row r="111" spans="1:8" ht="15" customHeight="1">
      <c r="A111" s="10" t="s">
        <v>142</v>
      </c>
      <c r="B111" s="10">
        <v>13</v>
      </c>
      <c r="C111" s="10"/>
      <c r="D111" s="10"/>
      <c r="E111" s="10"/>
      <c r="F111" s="10">
        <v>18</v>
      </c>
      <c r="G111" s="10">
        <v>19</v>
      </c>
      <c r="H111" s="59">
        <f>SUM(B111:G111)</f>
        <v>50</v>
      </c>
    </row>
    <row r="112" spans="1:8" ht="15" customHeight="1">
      <c r="A112" s="10" t="s">
        <v>167</v>
      </c>
      <c r="B112" s="10">
        <v>15</v>
      </c>
      <c r="C112" s="10"/>
      <c r="D112" s="10"/>
      <c r="E112" s="10">
        <v>19</v>
      </c>
      <c r="F112" s="10"/>
      <c r="G112" s="10">
        <v>13</v>
      </c>
      <c r="H112" s="59">
        <f>SUM(B112:G112)</f>
        <v>47</v>
      </c>
    </row>
    <row r="113" spans="1:8" ht="15" customHeight="1">
      <c r="A113" s="10" t="s">
        <v>126</v>
      </c>
      <c r="B113" s="10">
        <v>11</v>
      </c>
      <c r="C113" s="10"/>
      <c r="D113" s="10">
        <v>14</v>
      </c>
      <c r="E113" s="10">
        <v>8</v>
      </c>
      <c r="F113" s="10"/>
      <c r="G113" s="10">
        <v>11</v>
      </c>
      <c r="H113" s="59">
        <f>SUM(B113:G113)</f>
        <v>44</v>
      </c>
    </row>
    <row r="114" spans="1:8" ht="15" customHeight="1">
      <c r="A114" s="10" t="s">
        <v>136</v>
      </c>
      <c r="B114" s="56"/>
      <c r="C114" s="10"/>
      <c r="D114" s="10"/>
      <c r="E114" s="10">
        <v>11</v>
      </c>
      <c r="F114" s="10">
        <v>16</v>
      </c>
      <c r="G114" s="10">
        <v>15</v>
      </c>
      <c r="H114" s="59">
        <f>SUM(B114:G114)</f>
        <v>42</v>
      </c>
    </row>
    <row r="115" spans="1:8" ht="15" customHeight="1">
      <c r="A115" s="10" t="s">
        <v>132</v>
      </c>
      <c r="B115" s="10"/>
      <c r="C115" s="10"/>
      <c r="D115" s="10"/>
      <c r="E115" s="10"/>
      <c r="F115" s="10">
        <v>20</v>
      </c>
      <c r="G115" s="10">
        <v>20</v>
      </c>
      <c r="H115" s="59">
        <f>SUM(B115:G115)</f>
        <v>40</v>
      </c>
    </row>
    <row r="116" spans="1:8" ht="15" customHeight="1">
      <c r="A116" s="10" t="s">
        <v>158</v>
      </c>
      <c r="B116" s="10">
        <v>7</v>
      </c>
      <c r="C116" s="10"/>
      <c r="D116" s="10"/>
      <c r="E116" s="10">
        <v>13</v>
      </c>
      <c r="F116" s="10">
        <v>19</v>
      </c>
      <c r="G116" s="10"/>
      <c r="H116" s="59">
        <f>SUM(B116:G116)</f>
        <v>39</v>
      </c>
    </row>
    <row r="117" spans="1:8" ht="15" customHeight="1">
      <c r="A117" s="10" t="s">
        <v>247</v>
      </c>
      <c r="B117" s="10"/>
      <c r="C117" s="10">
        <v>1</v>
      </c>
      <c r="D117" s="10"/>
      <c r="E117" s="10">
        <v>17</v>
      </c>
      <c r="F117" s="10"/>
      <c r="G117" s="10">
        <v>18</v>
      </c>
      <c r="H117" s="59">
        <f>SUM(C117:G117)</f>
        <v>36</v>
      </c>
    </row>
    <row r="118" spans="1:8" ht="12.75" customHeight="1">
      <c r="A118" s="10" t="s">
        <v>116</v>
      </c>
      <c r="B118" s="10"/>
      <c r="C118" s="10"/>
      <c r="D118" s="10">
        <v>20</v>
      </c>
      <c r="E118" s="10">
        <v>14</v>
      </c>
      <c r="F118" s="10"/>
      <c r="G118" s="10"/>
      <c r="H118" s="59">
        <f>SUM(B118:G118)</f>
        <v>34</v>
      </c>
    </row>
    <row r="119" spans="1:8" ht="12.75" customHeight="1">
      <c r="A119" s="22" t="s">
        <v>245</v>
      </c>
      <c r="B119" s="10"/>
      <c r="C119" s="10">
        <v>10</v>
      </c>
      <c r="D119" s="10"/>
      <c r="E119" s="10">
        <v>15</v>
      </c>
      <c r="F119" s="10">
        <v>9</v>
      </c>
      <c r="G119" s="10"/>
      <c r="H119" s="59">
        <f>SUM(B119:G119)</f>
        <v>34</v>
      </c>
    </row>
    <row r="120" spans="1:8" ht="12.75" customHeight="1">
      <c r="A120" s="10" t="s">
        <v>128</v>
      </c>
      <c r="B120" s="10"/>
      <c r="C120" s="10"/>
      <c r="D120" s="10"/>
      <c r="E120" s="10">
        <v>20</v>
      </c>
      <c r="F120" s="10">
        <v>12</v>
      </c>
      <c r="G120" s="10"/>
      <c r="H120" s="59">
        <f>SUM(E120:G120)</f>
        <v>32</v>
      </c>
    </row>
    <row r="121" spans="1:8" ht="12.75" customHeight="1">
      <c r="A121" s="10" t="s">
        <v>84</v>
      </c>
      <c r="B121" s="10"/>
      <c r="C121" s="10"/>
      <c r="D121" s="10">
        <v>15</v>
      </c>
      <c r="E121" s="10"/>
      <c r="F121" s="10"/>
      <c r="G121" s="10">
        <v>16</v>
      </c>
      <c r="H121" s="59">
        <f>SUM(B121:G121)</f>
        <v>31</v>
      </c>
    </row>
    <row r="122" spans="1:8" ht="12.75" customHeight="1">
      <c r="A122" s="10" t="s">
        <v>244</v>
      </c>
      <c r="B122" s="10">
        <v>4</v>
      </c>
      <c r="C122" s="10">
        <v>19</v>
      </c>
      <c r="D122" s="10"/>
      <c r="E122" s="10">
        <v>7</v>
      </c>
      <c r="F122" s="10"/>
      <c r="G122" s="10"/>
      <c r="H122" s="59">
        <f>SUM(B122:G122)</f>
        <v>30</v>
      </c>
    </row>
    <row r="123" spans="1:8" ht="12.75" customHeight="1">
      <c r="A123" s="10" t="s">
        <v>140</v>
      </c>
      <c r="B123" s="10">
        <v>17</v>
      </c>
      <c r="C123" s="10">
        <v>12</v>
      </c>
      <c r="D123" s="10"/>
      <c r="E123" s="10"/>
      <c r="F123" s="10"/>
      <c r="G123" s="10"/>
      <c r="H123" s="59">
        <f>SUM(B123:G123)</f>
        <v>29</v>
      </c>
    </row>
    <row r="124" spans="1:8" ht="12.75" customHeight="1">
      <c r="A124" s="10" t="s">
        <v>26</v>
      </c>
      <c r="B124" s="10">
        <v>10</v>
      </c>
      <c r="C124" s="10"/>
      <c r="D124" s="10"/>
      <c r="E124" s="10"/>
      <c r="F124" s="10">
        <v>7</v>
      </c>
      <c r="G124" s="10">
        <v>12</v>
      </c>
      <c r="H124" s="59">
        <f>SUM(B124:G124)</f>
        <v>29</v>
      </c>
    </row>
    <row r="125" spans="1:8" ht="12.75" customHeight="1">
      <c r="A125" s="10" t="s">
        <v>163</v>
      </c>
      <c r="B125" s="10"/>
      <c r="C125" s="10">
        <v>8</v>
      </c>
      <c r="D125" s="10">
        <v>17</v>
      </c>
      <c r="E125" s="10"/>
      <c r="F125" s="10"/>
      <c r="G125" s="10"/>
      <c r="H125" s="59">
        <f>SUM(B125:G125)</f>
        <v>25</v>
      </c>
    </row>
    <row r="126" spans="1:8" ht="12.75" customHeight="1">
      <c r="A126" s="10" t="s">
        <v>133</v>
      </c>
      <c r="B126" s="10"/>
      <c r="C126" s="10"/>
      <c r="D126" s="10"/>
      <c r="E126" s="10">
        <v>5</v>
      </c>
      <c r="F126" s="10">
        <v>17</v>
      </c>
      <c r="G126" s="10"/>
      <c r="H126" s="59">
        <f>SUM(B126:G126)</f>
        <v>22</v>
      </c>
    </row>
    <row r="127" spans="1:8" ht="12.75" customHeight="1">
      <c r="A127" s="10" t="s">
        <v>246</v>
      </c>
      <c r="B127" s="10"/>
      <c r="C127" s="10">
        <v>18</v>
      </c>
      <c r="D127" s="10"/>
      <c r="E127" s="10"/>
      <c r="F127" s="10"/>
      <c r="G127" s="10"/>
      <c r="H127" s="59">
        <f>SUM(B127:G127)</f>
        <v>18</v>
      </c>
    </row>
    <row r="128" spans="1:8" ht="12.75" customHeight="1">
      <c r="A128" s="22" t="s">
        <v>171</v>
      </c>
      <c r="B128" s="10"/>
      <c r="C128" s="10"/>
      <c r="D128" s="10"/>
      <c r="E128" s="10">
        <v>18</v>
      </c>
      <c r="F128" s="10"/>
      <c r="G128" s="10"/>
      <c r="H128" s="59">
        <f>SUM(B128:G128)</f>
        <v>18</v>
      </c>
    </row>
    <row r="129" spans="1:8" ht="12.75" customHeight="1">
      <c r="A129" s="10" t="s">
        <v>130</v>
      </c>
      <c r="B129" s="10">
        <v>16</v>
      </c>
      <c r="C129" s="10"/>
      <c r="D129" s="10"/>
      <c r="E129" s="10"/>
      <c r="F129" s="10"/>
      <c r="G129" s="10"/>
      <c r="H129" s="59">
        <f>SUM(B129:G129)</f>
        <v>16</v>
      </c>
    </row>
    <row r="130" spans="1:8" ht="12.75" customHeight="1">
      <c r="A130" s="10" t="s">
        <v>176</v>
      </c>
      <c r="B130" s="10"/>
      <c r="C130" s="10">
        <v>16</v>
      </c>
      <c r="D130" s="10"/>
      <c r="E130" s="10"/>
      <c r="F130" s="10"/>
      <c r="G130" s="10"/>
      <c r="H130" s="59">
        <f>SUM(B130:G130)</f>
        <v>16</v>
      </c>
    </row>
    <row r="131" spans="1:8" ht="12.75" customHeight="1">
      <c r="A131" s="10" t="s">
        <v>248</v>
      </c>
      <c r="B131" s="10"/>
      <c r="C131" s="10">
        <v>14</v>
      </c>
      <c r="D131" s="10"/>
      <c r="E131" s="10"/>
      <c r="F131" s="10"/>
      <c r="G131" s="10"/>
      <c r="H131" s="59">
        <f>SUM(B131:G131)</f>
        <v>14</v>
      </c>
    </row>
    <row r="132" spans="1:8" ht="12.75" customHeight="1">
      <c r="A132" s="10" t="s">
        <v>22</v>
      </c>
      <c r="B132" s="10">
        <v>1</v>
      </c>
      <c r="C132" s="10"/>
      <c r="D132" s="10">
        <v>12</v>
      </c>
      <c r="E132" s="10"/>
      <c r="F132" s="10"/>
      <c r="G132" s="10"/>
      <c r="H132" s="59">
        <f>SUM(B132:G132)</f>
        <v>13</v>
      </c>
    </row>
    <row r="133" spans="1:8" ht="12.75" customHeight="1">
      <c r="A133" s="10" t="s">
        <v>141</v>
      </c>
      <c r="B133" s="10">
        <v>12</v>
      </c>
      <c r="C133" s="10"/>
      <c r="D133" s="10"/>
      <c r="E133" s="10"/>
      <c r="F133" s="10"/>
      <c r="G133" s="10"/>
      <c r="H133" s="59">
        <f>SUM(B133:G133)</f>
        <v>12</v>
      </c>
    </row>
    <row r="134" spans="1:8" ht="12.75" customHeight="1">
      <c r="A134" s="10" t="s">
        <v>212</v>
      </c>
      <c r="B134" s="10">
        <v>1</v>
      </c>
      <c r="C134" s="10">
        <v>11</v>
      </c>
      <c r="D134" s="10"/>
      <c r="E134" s="10"/>
      <c r="F134" s="10"/>
      <c r="G134" s="10"/>
      <c r="H134" s="59">
        <f>SUM(B134:G134)</f>
        <v>12</v>
      </c>
    </row>
    <row r="135" spans="1:8" ht="12.75" customHeight="1">
      <c r="A135" s="10" t="s">
        <v>143</v>
      </c>
      <c r="B135" s="10"/>
      <c r="C135" s="10"/>
      <c r="D135" s="10"/>
      <c r="E135" s="10">
        <v>6</v>
      </c>
      <c r="F135" s="10">
        <v>6</v>
      </c>
      <c r="G135" s="10"/>
      <c r="H135" s="59">
        <f>SUM(B135:G135)</f>
        <v>12</v>
      </c>
    </row>
    <row r="136" spans="1:8" ht="12.75" customHeight="1">
      <c r="A136" s="10" t="s">
        <v>120</v>
      </c>
      <c r="B136" s="10"/>
      <c r="C136" s="10"/>
      <c r="D136" s="10">
        <v>11</v>
      </c>
      <c r="E136" s="10"/>
      <c r="F136" s="10"/>
      <c r="G136" s="10"/>
      <c r="H136" s="59">
        <f>SUM(B136:G136)</f>
        <v>11</v>
      </c>
    </row>
    <row r="137" spans="1:8" ht="13.5" customHeight="1">
      <c r="A137" s="10" t="s">
        <v>92</v>
      </c>
      <c r="B137" s="10">
        <v>9</v>
      </c>
      <c r="C137" s="10"/>
      <c r="D137" s="10"/>
      <c r="E137" s="10"/>
      <c r="F137" s="10"/>
      <c r="G137" s="10"/>
      <c r="H137" s="59">
        <f>SUM(B137:G137)</f>
        <v>9</v>
      </c>
    </row>
    <row r="138" spans="1:8" ht="13.5" customHeight="1">
      <c r="A138" s="10" t="s">
        <v>86</v>
      </c>
      <c r="B138" s="10">
        <v>8</v>
      </c>
      <c r="C138" s="10"/>
      <c r="D138" s="10"/>
      <c r="E138" s="10"/>
      <c r="F138" s="10"/>
      <c r="G138" s="10"/>
      <c r="H138" s="59">
        <f>SUM(B138:G138)</f>
        <v>8</v>
      </c>
    </row>
    <row r="139" spans="1:8" ht="13.5" customHeight="1">
      <c r="A139" s="10" t="s">
        <v>138</v>
      </c>
      <c r="B139" s="10"/>
      <c r="C139" s="10"/>
      <c r="D139" s="10"/>
      <c r="E139" s="10"/>
      <c r="F139" s="10">
        <v>8</v>
      </c>
      <c r="G139" s="10"/>
      <c r="H139" s="59">
        <f>SUM(B139:G139)</f>
        <v>8</v>
      </c>
    </row>
    <row r="140" spans="1:8" ht="13.5" customHeight="1">
      <c r="A140" s="10" t="s">
        <v>152</v>
      </c>
      <c r="B140" s="10">
        <v>6</v>
      </c>
      <c r="C140" s="10"/>
      <c r="D140" s="10"/>
      <c r="E140" s="10"/>
      <c r="F140" s="10"/>
      <c r="G140" s="56"/>
      <c r="H140" s="59">
        <f>SUM(B140:G140)</f>
        <v>6</v>
      </c>
    </row>
    <row r="141" spans="1:8" ht="13.5" customHeight="1">
      <c r="A141" s="10" t="s">
        <v>113</v>
      </c>
      <c r="B141" s="10"/>
      <c r="C141" s="10"/>
      <c r="D141" s="10">
        <v>1</v>
      </c>
      <c r="E141" s="10"/>
      <c r="F141" s="10">
        <v>5</v>
      </c>
      <c r="G141" s="10"/>
      <c r="H141" s="59">
        <f>SUM(B141:G141)</f>
        <v>6</v>
      </c>
    </row>
    <row r="142" spans="1:8" ht="13.5" customHeight="1">
      <c r="A142" s="10" t="s">
        <v>249</v>
      </c>
      <c r="B142" s="10"/>
      <c r="C142" s="10">
        <v>1</v>
      </c>
      <c r="D142" s="10"/>
      <c r="E142" s="10">
        <v>4</v>
      </c>
      <c r="F142" s="10"/>
      <c r="G142" s="10"/>
      <c r="H142" s="59">
        <f>SUM(C142:G142)</f>
        <v>5</v>
      </c>
    </row>
    <row r="143" spans="1:8" ht="13.5" customHeight="1">
      <c r="A143" s="10" t="s">
        <v>119</v>
      </c>
      <c r="B143" s="10">
        <v>3</v>
      </c>
      <c r="C143" s="10"/>
      <c r="D143" s="10"/>
      <c r="E143" s="10"/>
      <c r="F143" s="10"/>
      <c r="G143" s="10"/>
      <c r="H143" s="59">
        <f>SUM(B143:G143)</f>
        <v>3</v>
      </c>
    </row>
    <row r="144" spans="1:8" ht="13.5" customHeight="1">
      <c r="A144" s="10" t="s">
        <v>250</v>
      </c>
      <c r="B144" s="10"/>
      <c r="C144" s="10"/>
      <c r="D144" s="10">
        <v>1</v>
      </c>
      <c r="E144" s="10"/>
      <c r="F144" s="10"/>
      <c r="G144" s="10"/>
      <c r="H144" s="59">
        <f>SUM(B144:G144)</f>
        <v>1</v>
      </c>
    </row>
    <row r="145" spans="1:8" ht="13.5" customHeight="1">
      <c r="A145" s="10" t="s">
        <v>40</v>
      </c>
      <c r="B145" s="10"/>
      <c r="C145" s="10"/>
      <c r="D145" s="10"/>
      <c r="E145" s="10">
        <v>1</v>
      </c>
      <c r="F145" s="10"/>
      <c r="G145" s="10"/>
      <c r="H145" s="59">
        <f>SUM(E145:G145)</f>
        <v>1</v>
      </c>
    </row>
    <row r="146" spans="1:8" ht="13.5" customHeight="1">
      <c r="A146" s="10" t="s">
        <v>251</v>
      </c>
      <c r="B146" s="10"/>
      <c r="C146" s="10"/>
      <c r="D146" s="10"/>
      <c r="E146" s="10">
        <v>1</v>
      </c>
      <c r="F146" s="10"/>
      <c r="G146" s="10"/>
      <c r="H146" s="59">
        <f>SUM(E146:G146)</f>
        <v>1</v>
      </c>
    </row>
    <row r="147" spans="1:8" ht="13.5" customHeight="1">
      <c r="A147" s="10" t="s">
        <v>252</v>
      </c>
      <c r="B147" s="10"/>
      <c r="C147" s="10"/>
      <c r="D147" s="10"/>
      <c r="E147" s="10">
        <v>1</v>
      </c>
      <c r="F147" s="10"/>
      <c r="G147" s="10"/>
      <c r="H147" s="59">
        <f>SUM(E147:G147)</f>
        <v>1</v>
      </c>
    </row>
    <row r="148" spans="1:8" ht="13.5" customHeight="1">
      <c r="A148" s="10" t="s">
        <v>273</v>
      </c>
      <c r="B148" s="10"/>
      <c r="C148" s="10"/>
      <c r="D148" s="10"/>
      <c r="E148" s="10"/>
      <c r="F148" s="10"/>
      <c r="G148" s="10">
        <v>1</v>
      </c>
      <c r="H148" s="59">
        <f>SUM(G148)</f>
        <v>1</v>
      </c>
    </row>
    <row r="149" spans="1:8" ht="13.5" customHeight="1">
      <c r="A149" s="10" t="s">
        <v>274</v>
      </c>
      <c r="B149" s="10"/>
      <c r="C149" s="10"/>
      <c r="D149" s="10"/>
      <c r="E149" s="10"/>
      <c r="F149" s="10"/>
      <c r="G149" s="10">
        <v>1</v>
      </c>
      <c r="H149" s="59">
        <f>SUM(G149)</f>
        <v>1</v>
      </c>
    </row>
    <row r="150" spans="1:8" ht="13.5" customHeight="1">
      <c r="A150" s="10" t="s">
        <v>275</v>
      </c>
      <c r="B150" s="10"/>
      <c r="C150" s="10"/>
      <c r="D150" s="10"/>
      <c r="E150" s="10"/>
      <c r="F150" s="10"/>
      <c r="G150" s="10">
        <v>1</v>
      </c>
      <c r="H150" s="59">
        <f>SUM(G150)</f>
        <v>1</v>
      </c>
    </row>
    <row r="151" spans="1:8" ht="13.5" customHeight="1">
      <c r="A151" s="10" t="s">
        <v>153</v>
      </c>
      <c r="B151" s="10"/>
      <c r="C151" s="10"/>
      <c r="D151" s="10"/>
      <c r="E151" s="10"/>
      <c r="F151" s="10"/>
      <c r="G151" s="10"/>
      <c r="H151" s="59">
        <f>SUM(B151:G151)</f>
        <v>0</v>
      </c>
    </row>
    <row r="152" spans="1:8" ht="13.5" customHeight="1">
      <c r="A152" s="10" t="s">
        <v>78</v>
      </c>
      <c r="B152" s="10"/>
      <c r="C152" s="10"/>
      <c r="D152" s="10"/>
      <c r="E152" s="10"/>
      <c r="F152" s="10"/>
      <c r="G152" s="10"/>
      <c r="H152" s="59">
        <f>SUM(B152:G152)</f>
        <v>0</v>
      </c>
    </row>
    <row r="153" spans="1:8" ht="15.75" customHeight="1">
      <c r="A153" s="10" t="s">
        <v>253</v>
      </c>
      <c r="B153" s="10"/>
      <c r="C153" s="10"/>
      <c r="D153" s="10"/>
      <c r="E153" s="10"/>
      <c r="F153" s="10"/>
      <c r="G153" s="10"/>
      <c r="H153" s="59">
        <f>SUM(B153:G153)</f>
        <v>0</v>
      </c>
    </row>
    <row r="154" spans="1:8" ht="15.75" customHeight="1">
      <c r="A154" s="10" t="s">
        <v>159</v>
      </c>
      <c r="B154" s="10"/>
      <c r="C154" s="10"/>
      <c r="D154" s="10"/>
      <c r="E154" s="10"/>
      <c r="F154" s="10"/>
      <c r="G154" s="10"/>
      <c r="H154" s="59">
        <f>SUM(B154:G154)</f>
        <v>0</v>
      </c>
    </row>
    <row r="155" spans="1:8" ht="15.75" customHeight="1">
      <c r="A155" s="10" t="s">
        <v>115</v>
      </c>
      <c r="B155" s="10"/>
      <c r="C155" s="10"/>
      <c r="D155" s="10"/>
      <c r="E155" s="10"/>
      <c r="F155" s="10"/>
      <c r="G155" s="10"/>
      <c r="H155" s="59">
        <f>SUM(B155:G155)</f>
        <v>0</v>
      </c>
    </row>
    <row r="156" spans="1:8" ht="15.75" customHeight="1">
      <c r="A156" s="10" t="s">
        <v>254</v>
      </c>
      <c r="B156" s="10"/>
      <c r="C156" s="10"/>
      <c r="D156" s="10"/>
      <c r="E156" s="10"/>
      <c r="F156" s="10"/>
      <c r="G156" s="10"/>
      <c r="H156" s="59">
        <f>SUM(B156:G156)</f>
        <v>0</v>
      </c>
    </row>
    <row r="157" spans="1:8" ht="15.75" customHeight="1">
      <c r="A157" s="10" t="s">
        <v>255</v>
      </c>
      <c r="B157" s="10"/>
      <c r="C157" s="19"/>
      <c r="D157" s="10"/>
      <c r="E157" s="10"/>
      <c r="F157" s="10"/>
      <c r="G157" s="10"/>
      <c r="H157" s="59">
        <f>SUM(B157:G157)</f>
        <v>0</v>
      </c>
    </row>
    <row r="158" spans="1:8" ht="15.75" customHeight="1">
      <c r="A158" s="10" t="s">
        <v>135</v>
      </c>
      <c r="B158" s="10"/>
      <c r="C158" s="10"/>
      <c r="D158" s="10"/>
      <c r="E158" s="10"/>
      <c r="F158" s="10"/>
      <c r="G158" s="10"/>
      <c r="H158" s="59">
        <f>SUM(B158:G158)</f>
        <v>0</v>
      </c>
    </row>
    <row r="159" spans="1:8" ht="15.75" customHeight="1">
      <c r="A159" s="10" t="s">
        <v>88</v>
      </c>
      <c r="B159" s="10"/>
      <c r="C159" s="10"/>
      <c r="D159" s="10"/>
      <c r="E159" s="10"/>
      <c r="F159" s="10"/>
      <c r="G159" s="10"/>
      <c r="H159" s="59">
        <f>SUM(B159:G159)</f>
        <v>0</v>
      </c>
    </row>
    <row r="160" spans="1:8" ht="15.75" customHeight="1">
      <c r="A160" s="10" t="s">
        <v>148</v>
      </c>
      <c r="B160" s="10"/>
      <c r="C160" s="10"/>
      <c r="D160" s="10"/>
      <c r="E160" s="10"/>
      <c r="F160" s="10"/>
      <c r="G160" s="10"/>
      <c r="H160" s="59">
        <f>SUM(B160:G160)</f>
        <v>0</v>
      </c>
    </row>
    <row r="161" spans="1:8" ht="15.75" customHeight="1">
      <c r="A161" s="10" t="s">
        <v>118</v>
      </c>
      <c r="B161" s="10"/>
      <c r="C161" s="10"/>
      <c r="D161" s="10"/>
      <c r="E161" s="10"/>
      <c r="F161" s="10"/>
      <c r="G161" s="10"/>
      <c r="H161" s="59">
        <f>SUM(B161:G161)</f>
        <v>0</v>
      </c>
    </row>
    <row r="162" spans="1:8" ht="15.75" customHeight="1">
      <c r="A162" s="10" t="s">
        <v>139</v>
      </c>
      <c r="B162" s="10"/>
      <c r="C162" s="10"/>
      <c r="D162" s="10"/>
      <c r="E162" s="10"/>
      <c r="F162" s="10"/>
      <c r="G162" s="10"/>
      <c r="H162" s="59">
        <f>SUM(B162:G162)</f>
        <v>0</v>
      </c>
    </row>
    <row r="163" spans="1:8" ht="15.75" customHeight="1">
      <c r="A163" s="10" t="s">
        <v>127</v>
      </c>
      <c r="B163" s="10"/>
      <c r="C163" s="10"/>
      <c r="D163" s="10"/>
      <c r="E163" s="10"/>
      <c r="F163" s="10"/>
      <c r="G163" s="10"/>
      <c r="H163" s="59">
        <f>SUM(B163:G163)</f>
        <v>0</v>
      </c>
    </row>
    <row r="164" spans="1:8" ht="15.75" customHeight="1">
      <c r="A164" s="10" t="s">
        <v>117</v>
      </c>
      <c r="B164" s="10"/>
      <c r="C164" s="10"/>
      <c r="D164" s="10"/>
      <c r="E164" s="10"/>
      <c r="F164" s="10"/>
      <c r="G164" s="10"/>
      <c r="H164" s="59">
        <f>SUM(B164:G164)</f>
        <v>0</v>
      </c>
    </row>
    <row r="165" spans="1:8" ht="15.75" customHeight="1">
      <c r="A165" s="10" t="s">
        <v>145</v>
      </c>
      <c r="B165" s="10"/>
      <c r="C165" s="10"/>
      <c r="D165" s="10"/>
      <c r="E165" s="10"/>
      <c r="F165" s="10"/>
      <c r="G165" s="10"/>
      <c r="H165" s="59">
        <f>SUM(B165:G165)</f>
        <v>0</v>
      </c>
    </row>
    <row r="166" spans="1:8" ht="15.75" customHeight="1">
      <c r="A166" s="22" t="s">
        <v>38</v>
      </c>
      <c r="B166" s="10"/>
      <c r="C166" s="10"/>
      <c r="D166" s="10"/>
      <c r="E166" s="10"/>
      <c r="F166" s="10"/>
      <c r="G166" s="10"/>
      <c r="H166" s="59">
        <f>SUM(B166:G166)</f>
        <v>0</v>
      </c>
    </row>
    <row r="167" spans="1:8" ht="15.75" customHeight="1">
      <c r="A167" s="10" t="s">
        <v>150</v>
      </c>
      <c r="B167" s="10"/>
      <c r="C167" s="10"/>
      <c r="D167" s="10"/>
      <c r="E167" s="10"/>
      <c r="F167" s="10"/>
      <c r="G167" s="10"/>
      <c r="H167" s="59">
        <f>SUM(B167:G167)</f>
        <v>0</v>
      </c>
    </row>
    <row r="168" spans="1:8" ht="15.75" customHeight="1">
      <c r="A168" s="22" t="s">
        <v>256</v>
      </c>
      <c r="B168" s="10"/>
      <c r="C168" s="10"/>
      <c r="D168" s="10"/>
      <c r="E168" s="10"/>
      <c r="F168" s="10"/>
      <c r="G168" s="10"/>
      <c r="H168" s="59">
        <f>SUM(B168:G168)</f>
        <v>0</v>
      </c>
    </row>
    <row r="169" spans="1:8" ht="15.75" customHeight="1">
      <c r="A169" s="10" t="s">
        <v>134</v>
      </c>
      <c r="B169" s="10"/>
      <c r="C169" s="10"/>
      <c r="D169" s="10"/>
      <c r="E169" s="10"/>
      <c r="F169" s="10"/>
      <c r="G169" s="10"/>
      <c r="H169" s="59">
        <f>SUM(B169:G169)</f>
        <v>0</v>
      </c>
    </row>
    <row r="170" spans="1:8" ht="15.75" customHeight="1">
      <c r="A170" s="10" t="s">
        <v>108</v>
      </c>
      <c r="B170" s="10"/>
      <c r="C170" s="10"/>
      <c r="D170" s="10"/>
      <c r="E170" s="10"/>
      <c r="F170" s="10"/>
      <c r="G170" s="10"/>
      <c r="H170" s="59">
        <f>SUM(B170:G170)</f>
        <v>0</v>
      </c>
    </row>
    <row r="171" spans="1:8" ht="15.75" customHeight="1">
      <c r="A171" s="10" t="s">
        <v>122</v>
      </c>
      <c r="B171" s="10"/>
      <c r="C171" s="10"/>
      <c r="D171" s="10"/>
      <c r="E171" s="10"/>
      <c r="F171" s="10"/>
      <c r="G171" s="10"/>
      <c r="H171" s="59">
        <f>SUM(B171:G171)</f>
        <v>0</v>
      </c>
    </row>
    <row r="172" spans="1:8" ht="15.75" customHeight="1">
      <c r="A172" s="22" t="s">
        <v>257</v>
      </c>
      <c r="B172" s="10"/>
      <c r="C172" s="10"/>
      <c r="D172" s="10"/>
      <c r="E172" s="10"/>
      <c r="F172" s="10"/>
      <c r="G172" s="10"/>
      <c r="H172" s="59">
        <f>SUM(B172:G172)</f>
        <v>0</v>
      </c>
    </row>
    <row r="173" spans="1:8" ht="15.75" customHeight="1">
      <c r="A173" s="10" t="s">
        <v>258</v>
      </c>
      <c r="B173" s="10"/>
      <c r="C173" s="10"/>
      <c r="D173" s="10"/>
      <c r="E173" s="10"/>
      <c r="F173" s="10"/>
      <c r="G173" s="10"/>
      <c r="H173" s="59">
        <f>SUM(B173:G173)</f>
        <v>0</v>
      </c>
    </row>
    <row r="174" spans="1:8" ht="15.75" customHeight="1">
      <c r="A174" s="10" t="s">
        <v>157</v>
      </c>
      <c r="B174" s="10"/>
      <c r="C174" s="10"/>
      <c r="D174" s="10"/>
      <c r="E174" s="10"/>
      <c r="F174" s="10"/>
      <c r="G174" s="10"/>
      <c r="H174" s="59">
        <f>SUM(B174:G174)</f>
        <v>0</v>
      </c>
    </row>
    <row r="175" spans="1:8" ht="15.75" customHeight="1">
      <c r="A175" s="10" t="s">
        <v>147</v>
      </c>
      <c r="B175" s="10"/>
      <c r="C175" s="10"/>
      <c r="D175" s="10"/>
      <c r="E175" s="10"/>
      <c r="F175" s="10"/>
      <c r="G175" s="10"/>
      <c r="H175" s="59">
        <f>SUM(B175:G175)</f>
        <v>0</v>
      </c>
    </row>
    <row r="176" spans="1:8" ht="15.75" customHeight="1">
      <c r="A176" s="10" t="s">
        <v>94</v>
      </c>
      <c r="B176" s="10"/>
      <c r="C176" s="10"/>
      <c r="D176" s="10"/>
      <c r="E176" s="10"/>
      <c r="F176" s="10"/>
      <c r="G176" s="10"/>
      <c r="H176" s="59">
        <f>SUM(B176:G176)</f>
        <v>0</v>
      </c>
    </row>
    <row r="177" spans="1:8" ht="15.75" customHeight="1">
      <c r="A177" s="10" t="s">
        <v>151</v>
      </c>
      <c r="B177" s="10"/>
      <c r="C177" s="10"/>
      <c r="D177" s="10"/>
      <c r="E177" s="10"/>
      <c r="F177" s="10"/>
      <c r="G177" s="10"/>
      <c r="H177" s="59">
        <f>SUM(B177:G177)</f>
        <v>0</v>
      </c>
    </row>
    <row r="178" spans="1:8" ht="15.75" customHeight="1">
      <c r="A178" s="10" t="s">
        <v>165</v>
      </c>
      <c r="B178" s="10"/>
      <c r="C178" s="10"/>
      <c r="D178" s="10"/>
      <c r="E178" s="10"/>
      <c r="F178" s="10"/>
      <c r="G178" s="10"/>
      <c r="H178" s="59">
        <f>SUM(B178:G178)</f>
        <v>0</v>
      </c>
    </row>
    <row r="179" spans="1:8" ht="15.75" customHeight="1">
      <c r="A179" s="10" t="s">
        <v>131</v>
      </c>
      <c r="B179" s="10"/>
      <c r="C179" s="10"/>
      <c r="D179" s="10"/>
      <c r="E179" s="10"/>
      <c r="F179" s="10"/>
      <c r="G179" s="10"/>
      <c r="H179" s="59">
        <f>SUM(B179:G179)</f>
        <v>0</v>
      </c>
    </row>
    <row r="180" spans="1:8" ht="15.75" customHeight="1">
      <c r="A180" s="10" t="s">
        <v>259</v>
      </c>
      <c r="B180" s="10"/>
      <c r="C180" s="10"/>
      <c r="D180" s="10"/>
      <c r="E180" s="10"/>
      <c r="F180" s="10"/>
      <c r="G180" s="10"/>
      <c r="H180" s="59">
        <f>SUM(B180:G180)</f>
        <v>0</v>
      </c>
    </row>
    <row r="181" spans="1:8" ht="15.75" customHeight="1">
      <c r="A181" s="10" t="s">
        <v>121</v>
      </c>
      <c r="B181" s="10"/>
      <c r="C181" s="10"/>
      <c r="D181" s="10"/>
      <c r="E181" s="10"/>
      <c r="F181" s="10"/>
      <c r="G181" s="10"/>
      <c r="H181" s="59">
        <f>SUM(B181:G181)</f>
        <v>0</v>
      </c>
    </row>
    <row r="182" spans="1:8" ht="15.75" customHeight="1">
      <c r="A182" s="10" t="s">
        <v>260</v>
      </c>
      <c r="B182" s="10"/>
      <c r="C182" s="10"/>
      <c r="D182" s="10"/>
      <c r="E182" s="10"/>
      <c r="F182" s="10"/>
      <c r="G182" s="10"/>
      <c r="H182" s="59">
        <f>SUM(B182:G182)</f>
        <v>0</v>
      </c>
    </row>
    <row r="183" spans="1:8" ht="15.75" customHeight="1">
      <c r="A183" s="10" t="s">
        <v>160</v>
      </c>
      <c r="B183" s="10"/>
      <c r="C183" s="10"/>
      <c r="D183" s="10"/>
      <c r="E183" s="10"/>
      <c r="F183" s="10"/>
      <c r="G183" s="10"/>
      <c r="H183" s="59">
        <f>SUM(B183:G183)</f>
        <v>0</v>
      </c>
    </row>
    <row r="184" spans="1:256" ht="15.75" customHeight="1">
      <c r="A184" s="10" t="s">
        <v>137</v>
      </c>
      <c r="B184" s="10"/>
      <c r="C184" s="10"/>
      <c r="D184" s="10"/>
      <c r="E184" s="10"/>
      <c r="F184" s="10"/>
      <c r="G184" s="10"/>
      <c r="H184" s="59">
        <f>SUM(B184:G184)</f>
        <v>0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ht="17.25" customHeight="1">
      <c r="A185" s="10" t="s">
        <v>172</v>
      </c>
      <c r="B185" s="10"/>
      <c r="C185" s="10"/>
      <c r="D185" s="10"/>
      <c r="E185" s="10"/>
      <c r="F185" s="10"/>
      <c r="G185" s="10"/>
      <c r="H185" s="59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ht="15.75" customHeight="1">
      <c r="A186" s="10" t="s">
        <v>174</v>
      </c>
      <c r="B186" s="10"/>
      <c r="C186" s="10"/>
      <c r="D186" s="10"/>
      <c r="E186" s="10"/>
      <c r="F186" s="10"/>
      <c r="G186" s="10"/>
      <c r="H186" s="59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ht="15.75" customHeight="1">
      <c r="A187" s="10" t="s">
        <v>123</v>
      </c>
      <c r="B187" s="10"/>
      <c r="C187" s="10"/>
      <c r="D187" s="10"/>
      <c r="E187" s="10"/>
      <c r="F187" s="10"/>
      <c r="G187" s="10"/>
      <c r="H187" s="59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ht="15.75" customHeight="1">
      <c r="A188" s="10" t="s">
        <v>173</v>
      </c>
      <c r="B188" s="10"/>
      <c r="C188" s="10"/>
      <c r="D188" s="10"/>
      <c r="E188" s="10"/>
      <c r="F188" s="10"/>
      <c r="G188" s="10"/>
      <c r="H188" s="59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  <row r="189" spans="1:256" ht="15.75" customHeight="1">
      <c r="A189" s="10" t="s">
        <v>164</v>
      </c>
      <c r="B189" s="10"/>
      <c r="C189" s="10"/>
      <c r="D189" s="10"/>
      <c r="E189" s="10"/>
      <c r="F189" s="10"/>
      <c r="G189" s="10"/>
      <c r="H189" s="59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  <c r="II189" s="10"/>
      <c r="IJ189" s="10"/>
      <c r="IK189" s="10"/>
      <c r="IL189" s="10"/>
      <c r="IM189" s="10"/>
      <c r="IN189" s="10"/>
      <c r="IO189" s="10"/>
      <c r="IP189" s="10"/>
      <c r="IQ189" s="10"/>
      <c r="IR189" s="10"/>
      <c r="IS189" s="10"/>
      <c r="IT189" s="10"/>
      <c r="IU189" s="10"/>
      <c r="IV189" s="10"/>
    </row>
    <row r="190" spans="1:256" ht="15.75" customHeight="1">
      <c r="A190" s="10" t="s">
        <v>107</v>
      </c>
      <c r="B190" s="10"/>
      <c r="C190" s="10"/>
      <c r="D190" s="10"/>
      <c r="E190" s="10"/>
      <c r="F190" s="10"/>
      <c r="G190" s="10"/>
      <c r="H190" s="59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  <c r="II190" s="10"/>
      <c r="IJ190" s="10"/>
      <c r="IK190" s="10"/>
      <c r="IL190" s="10"/>
      <c r="IM190" s="10"/>
      <c r="IN190" s="10"/>
      <c r="IO190" s="10"/>
      <c r="IP190" s="10"/>
      <c r="IQ190" s="10"/>
      <c r="IR190" s="10"/>
      <c r="IS190" s="10"/>
      <c r="IT190" s="10"/>
      <c r="IU190" s="10"/>
      <c r="IV190" s="10"/>
    </row>
    <row r="191" spans="1:8" ht="15.75" customHeight="1">
      <c r="A191" s="10" t="s">
        <v>154</v>
      </c>
      <c r="B191" s="10"/>
      <c r="C191" s="10"/>
      <c r="D191" s="10"/>
      <c r="E191" s="10"/>
      <c r="F191" s="10"/>
      <c r="G191" s="10"/>
      <c r="H191" s="59"/>
    </row>
    <row r="192" spans="1:8" ht="15.75" customHeight="1">
      <c r="A192" s="10" t="s">
        <v>106</v>
      </c>
      <c r="B192" s="10"/>
      <c r="C192" s="10"/>
      <c r="D192" s="10"/>
      <c r="E192" s="10"/>
      <c r="F192" s="10"/>
      <c r="G192" s="10"/>
      <c r="H192" s="59"/>
    </row>
    <row r="193" spans="1:8" ht="15.75" customHeight="1">
      <c r="A193" s="10" t="s">
        <v>111</v>
      </c>
      <c r="B193" s="10"/>
      <c r="C193" s="10"/>
      <c r="D193" s="10"/>
      <c r="E193" s="10"/>
      <c r="F193" s="10"/>
      <c r="G193" s="10"/>
      <c r="H193" s="59"/>
    </row>
    <row r="194" spans="1:256" ht="15.75" customHeight="1">
      <c r="A194" s="10" t="s">
        <v>166</v>
      </c>
      <c r="B194" s="10"/>
      <c r="C194" s="10"/>
      <c r="D194" s="10"/>
      <c r="E194" s="10"/>
      <c r="F194" s="10"/>
      <c r="G194" s="10"/>
      <c r="H194" s="59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  <c r="IU194" s="10"/>
      <c r="IV194" s="10"/>
    </row>
    <row r="195" spans="1:256" ht="15.75" customHeight="1">
      <c r="A195" s="10" t="s">
        <v>170</v>
      </c>
      <c r="B195" s="10"/>
      <c r="C195" s="10"/>
      <c r="D195" s="10"/>
      <c r="E195" s="10"/>
      <c r="F195" s="10"/>
      <c r="G195" s="10"/>
      <c r="H195" s="59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  <c r="II195" s="10"/>
      <c r="IJ195" s="10"/>
      <c r="IK195" s="10"/>
      <c r="IL195" s="10"/>
      <c r="IM195" s="10"/>
      <c r="IN195" s="10"/>
      <c r="IO195" s="10"/>
      <c r="IP195" s="10"/>
      <c r="IQ195" s="10"/>
      <c r="IR195" s="10"/>
      <c r="IS195" s="10"/>
      <c r="IT195" s="10"/>
      <c r="IU195" s="10"/>
      <c r="IV195" s="10"/>
    </row>
    <row r="196" spans="1:256" ht="15.75" customHeight="1">
      <c r="A196" s="10" t="s">
        <v>146</v>
      </c>
      <c r="B196" s="10"/>
      <c r="C196" s="10"/>
      <c r="D196" s="10"/>
      <c r="E196" s="10"/>
      <c r="F196" s="10"/>
      <c r="G196" s="10"/>
      <c r="H196" s="59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  <c r="II196" s="10"/>
      <c r="IJ196" s="10"/>
      <c r="IK196" s="10"/>
      <c r="IL196" s="10"/>
      <c r="IM196" s="10"/>
      <c r="IN196" s="10"/>
      <c r="IO196" s="10"/>
      <c r="IP196" s="10"/>
      <c r="IQ196" s="10"/>
      <c r="IR196" s="10"/>
      <c r="IS196" s="10"/>
      <c r="IT196" s="10"/>
      <c r="IU196" s="10"/>
      <c r="IV196" s="10"/>
    </row>
    <row r="197" spans="1:256" ht="17.25" customHeight="1">
      <c r="A197" s="10"/>
      <c r="B197" s="10"/>
      <c r="C197" s="10"/>
      <c r="D197" s="10"/>
      <c r="E197" s="10"/>
      <c r="F197" s="10"/>
      <c r="G197" s="10"/>
      <c r="H197" s="59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  <c r="II197" s="10"/>
      <c r="IJ197" s="10"/>
      <c r="IK197" s="10"/>
      <c r="IL197" s="10"/>
      <c r="IM197" s="10"/>
      <c r="IN197" s="10"/>
      <c r="IO197" s="10"/>
      <c r="IP197" s="10"/>
      <c r="IQ197" s="10"/>
      <c r="IR197" s="10"/>
      <c r="IS197" s="10"/>
      <c r="IT197" s="10"/>
      <c r="IU197" s="10"/>
      <c r="IV197" s="10"/>
    </row>
    <row r="198" spans="1:256" ht="15.75" customHeight="1">
      <c r="A198" s="10"/>
      <c r="B198" s="10"/>
      <c r="C198" s="10"/>
      <c r="D198" s="10"/>
      <c r="E198" s="10"/>
      <c r="F198" s="10"/>
      <c r="G198" s="10"/>
      <c r="H198" s="59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256" ht="15.75" customHeight="1">
      <c r="A199" s="10"/>
      <c r="B199" s="10"/>
      <c r="C199" s="10"/>
      <c r="D199" s="10"/>
      <c r="E199" s="10"/>
      <c r="F199" s="10"/>
      <c r="G199" s="10"/>
      <c r="H199" s="59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  <c r="IU199" s="10"/>
      <c r="IV199" s="10"/>
    </row>
    <row r="200" spans="1:256" ht="15.75" customHeight="1">
      <c r="A200" s="10"/>
      <c r="B200" s="10"/>
      <c r="C200" s="10"/>
      <c r="D200" s="10"/>
      <c r="E200" s="10"/>
      <c r="F200" s="10"/>
      <c r="G200" s="10"/>
      <c r="H200" s="59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ht="15.75" customHeight="1">
      <c r="A201" s="10"/>
      <c r="B201" s="10"/>
      <c r="C201" s="10"/>
      <c r="D201" s="10"/>
      <c r="E201" s="10"/>
      <c r="F201" s="10"/>
      <c r="G201" s="10"/>
      <c r="H201" s="59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ht="15" customHeight="1">
      <c r="A202" s="10"/>
      <c r="B202" s="10"/>
      <c r="C202" s="10"/>
      <c r="D202" s="10"/>
      <c r="E202" s="10"/>
      <c r="F202" s="10"/>
      <c r="G202" s="10"/>
      <c r="H202" s="59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8" ht="15.75" customHeight="1">
      <c r="A203" s="10"/>
      <c r="B203" s="10"/>
      <c r="C203" s="10"/>
      <c r="D203" s="10"/>
      <c r="E203" s="10"/>
      <c r="F203" s="10"/>
      <c r="G203" s="10"/>
      <c r="H203" s="59"/>
    </row>
    <row r="204" spans="1:8" ht="15.75" customHeight="1">
      <c r="A204" s="10"/>
      <c r="B204" s="10"/>
      <c r="C204" s="10"/>
      <c r="D204" s="10"/>
      <c r="E204" s="10"/>
      <c r="F204" s="10"/>
      <c r="G204" s="10"/>
      <c r="H204" s="59"/>
    </row>
    <row r="205" spans="1:8" ht="15.75" customHeight="1">
      <c r="A205" s="10"/>
      <c r="B205" s="10"/>
      <c r="C205" s="10"/>
      <c r="D205" s="10"/>
      <c r="E205" s="10"/>
      <c r="F205" s="10"/>
      <c r="G205" s="10"/>
      <c r="H205" s="59"/>
    </row>
    <row r="206" spans="1:8" ht="15.75" customHeight="1">
      <c r="A206" s="10"/>
      <c r="B206" s="10"/>
      <c r="C206" s="10"/>
      <c r="D206" s="10"/>
      <c r="E206" s="10"/>
      <c r="F206" s="10"/>
      <c r="G206" s="10"/>
      <c r="H206" s="59"/>
    </row>
    <row r="207" spans="1:8" ht="15.75" customHeight="1">
      <c r="A207" s="10"/>
      <c r="B207" s="10"/>
      <c r="C207" s="10"/>
      <c r="D207" s="10"/>
      <c r="E207" s="10"/>
      <c r="F207" s="10"/>
      <c r="G207" s="10"/>
      <c r="H207" s="59"/>
    </row>
    <row r="208" spans="1:8" ht="15.75" customHeight="1">
      <c r="A208" s="10"/>
      <c r="B208" s="10"/>
      <c r="C208" s="10"/>
      <c r="D208" s="10"/>
      <c r="E208" s="10"/>
      <c r="F208" s="10"/>
      <c r="G208" s="10"/>
      <c r="H208" s="59"/>
    </row>
    <row r="209" spans="1:8" ht="15.75" customHeight="1">
      <c r="A209" s="10"/>
      <c r="B209" s="10"/>
      <c r="C209" s="10"/>
      <c r="D209" s="10"/>
      <c r="E209" s="10"/>
      <c r="F209" s="10"/>
      <c r="G209" s="10"/>
      <c r="H209" s="59"/>
    </row>
    <row r="210" spans="1:8" ht="15.75" customHeight="1">
      <c r="A210" s="10"/>
      <c r="B210" s="10"/>
      <c r="C210" s="10"/>
      <c r="D210" s="10"/>
      <c r="E210" s="10"/>
      <c r="F210" s="10"/>
      <c r="G210" s="10"/>
      <c r="H210" s="59"/>
    </row>
    <row r="211" spans="1:8" ht="15.75">
      <c r="A211" s="10"/>
      <c r="B211" s="10"/>
      <c r="C211" s="10"/>
      <c r="D211" s="10"/>
      <c r="E211" s="10"/>
      <c r="F211" s="10"/>
      <c r="G211" s="10"/>
      <c r="H211" s="59"/>
    </row>
    <row r="212" spans="1:8" ht="15.75">
      <c r="A212" s="10"/>
      <c r="B212" s="10"/>
      <c r="C212" s="10"/>
      <c r="D212" s="10"/>
      <c r="E212" s="10"/>
      <c r="F212" s="10"/>
      <c r="G212" s="10"/>
      <c r="H212" s="59"/>
    </row>
    <row r="213" spans="1:8" ht="15.75">
      <c r="A213" s="10"/>
      <c r="B213" s="10"/>
      <c r="C213" s="10"/>
      <c r="D213" s="10"/>
      <c r="E213" s="10"/>
      <c r="F213" s="10"/>
      <c r="G213" s="10"/>
      <c r="H213" s="59"/>
    </row>
    <row r="214" spans="1:8" ht="15.75">
      <c r="A214" s="22"/>
      <c r="B214" s="10"/>
      <c r="C214" s="10"/>
      <c r="D214" s="10"/>
      <c r="E214" s="10"/>
      <c r="F214" s="10"/>
      <c r="G214" s="10"/>
      <c r="H214" s="59"/>
    </row>
    <row r="215" spans="1:8" ht="15.75">
      <c r="A215" s="10"/>
      <c r="B215" s="10"/>
      <c r="C215" s="10"/>
      <c r="D215" s="10"/>
      <c r="E215" s="10"/>
      <c r="F215" s="10"/>
      <c r="G215" s="10"/>
      <c r="H215" s="59"/>
    </row>
    <row r="216" spans="1:8" ht="15.75">
      <c r="A216" s="10"/>
      <c r="B216" s="10"/>
      <c r="C216" s="10"/>
      <c r="D216" s="10"/>
      <c r="E216" s="10"/>
      <c r="F216" s="10"/>
      <c r="G216" s="10"/>
      <c r="H216" s="59"/>
    </row>
    <row r="217" spans="1:8" ht="15.75">
      <c r="A217" s="10"/>
      <c r="B217" s="10"/>
      <c r="C217" s="10"/>
      <c r="D217" s="10"/>
      <c r="E217" s="10"/>
      <c r="F217" s="10"/>
      <c r="G217" s="10"/>
      <c r="H217" s="59"/>
    </row>
    <row r="218" spans="1:8" ht="15.75">
      <c r="A218" s="10"/>
      <c r="B218" s="10"/>
      <c r="C218" s="10"/>
      <c r="D218" s="10"/>
      <c r="E218" s="10"/>
      <c r="F218" s="10"/>
      <c r="G218" s="10"/>
      <c r="H218" s="59"/>
    </row>
    <row r="219" spans="1:8" ht="15.75">
      <c r="A219" s="47"/>
      <c r="H219" s="59"/>
    </row>
    <row r="220" spans="1:8" ht="15.75">
      <c r="A220" s="47"/>
      <c r="H220" s="59"/>
    </row>
  </sheetData>
  <printOptions/>
  <pageMargins left="0.75" right="0.75" top="0.67" bottom="0.56" header="0.5" footer="0.5"/>
  <pageSetup fitToHeight="1" fitToWidth="1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 &amp; YUMMO,</dc:creator>
  <cp:keywords/>
  <dc:description/>
  <cp:lastModifiedBy>craig sloan</cp:lastModifiedBy>
  <cp:lastPrinted>2006-09-18T11:30:44Z</cp:lastPrinted>
  <dcterms:created xsi:type="dcterms:W3CDTF">2006-04-28T02:33:07Z</dcterms:created>
  <dcterms:modified xsi:type="dcterms:W3CDTF">2006-09-24T01:24:21Z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