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Mini Course June 07" sheetId="1" r:id="rId1"/>
    <sheet name="Short Course June 07" sheetId="2" r:id="rId2"/>
    <sheet name="Long Course June 07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<sst xmlns="http://schemas.openxmlformats.org/spreadsheetml/2006/main" count="70" uniqueCount="50">
  <si>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>Name</t>
  </si>
  <si>
    <t>Number</t>
  </si>
  <si>
    <t>Handicapp</t>
  </si>
  <si>
    <t>Start Time</t>
  </si>
  <si>
    <t>Run Split</t>
  </si>
  <si>
    <t>Ride Split</t>
  </si>
  <si>
    <t xml:space="preserve">Total Race Time </t>
  </si>
  <si>
    <t>Total Race Time</t>
  </si>
  <si>
    <t>Total Time incl handicapp</t>
  </si>
  <si>
    <t>Drew Cahill</t>
  </si>
  <si>
    <t>Russell Tremayne</t>
  </si>
  <si>
    <t>Greg Payne</t>
  </si>
  <si>
    <t>Nick Walsh</t>
  </si>
  <si>
    <t>Swim time</t>
  </si>
  <si>
    <t>Swim &amp; Ride Time</t>
  </si>
  <si>
    <t>Swim Split</t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</si>
  <si>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Fiedler</t>
    </r>
  </si>
  <si>
    <t>Geoffrey Graham</t>
  </si>
  <si>
    <t>Carol Sing</t>
  </si>
  <si>
    <t>Tony Gellatly</t>
  </si>
  <si>
    <t>Adam Fleming</t>
  </si>
  <si>
    <t>RUN TIME</t>
  </si>
  <si>
    <t>RUN</t>
  </si>
  <si>
    <t>Tim Western</t>
  </si>
  <si>
    <t>S41</t>
  </si>
  <si>
    <t>S88</t>
  </si>
  <si>
    <t>Lily Cahill</t>
  </si>
  <si>
    <t>Run &amp; Ride Time</t>
  </si>
  <si>
    <t>Total Race Time less Start Time</t>
  </si>
  <si>
    <t>S92</t>
  </si>
  <si>
    <t>Sam Maddern</t>
  </si>
  <si>
    <t>M1</t>
  </si>
  <si>
    <t>Zach Tanner</t>
  </si>
  <si>
    <t>M2</t>
  </si>
  <si>
    <t>Xavier Walsh</t>
  </si>
  <si>
    <t>M3</t>
  </si>
  <si>
    <t>Jayden Walsh</t>
  </si>
  <si>
    <t>M4</t>
  </si>
  <si>
    <t>Kellan Payne</t>
  </si>
  <si>
    <t>M5</t>
  </si>
  <si>
    <t>Kyle Gellatly</t>
  </si>
  <si>
    <t>M6</t>
  </si>
  <si>
    <t>Clea O'brien</t>
  </si>
  <si>
    <t>Ken Tanner</t>
  </si>
  <si>
    <t xml:space="preserve"> </t>
  </si>
  <si>
    <t>First Race - No Handicap</t>
  </si>
  <si>
    <t>Long Course Duathlon - June 07</t>
  </si>
  <si>
    <t>Short Course Duathlon - June 07</t>
  </si>
  <si>
    <t>Mini Course Duathlon - June 07</t>
  </si>
  <si>
    <t>No Handicap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</si>
</sst>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h:mm:ss;@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1" fontId="2" fillId="0" borderId="1" xfId="0" applyNumberFormat="1" applyFont="1" applyFill="1" applyBorder="1" applyAlignment="1">
      <alignment/>
    </xf>
    <xf numFmtId="21" fontId="0" fillId="0" borderId="0" xfId="0" applyNumberFormat="1" applyFill="1" applyAlignment="1" applyProtection="1">
      <alignment/>
      <protection/>
    </xf>
    <xf numFmtId="0" fontId="4" fillId="0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21" fontId="2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6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Fill="1" applyAlignment="1">
      <alignment/>
    </xf>
    <xf numFmtId="1" fontId="1" fillId="0" borderId="0" xfId="0" applyNumberFormat="1" applyFont="1" applyFill="1" applyAlignment="1" applyProtection="1">
      <alignment horizontal="center"/>
      <protection locked="0"/>
    </xf>
    <xf numFmtId="46" fontId="2" fillId="0" borderId="1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46" fontId="2" fillId="0" borderId="0" xfId="0" applyNumberFormat="1" applyFont="1" applyFill="1" applyAlignment="1">
      <alignment/>
    </xf>
    <xf numFmtId="21" fontId="0" fillId="0" borderId="1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Q15" sqref="Q15"/>
    </sheetView>
  </sheetViews>
  <sheetFormatPr defaultColWidth="9.140625" defaultRowHeight="12.75"/>
  <cols>
    <col min="1" max="1" width="18.7109375" style="0" customWidth="1"/>
    <col min="3" max="9" width="9.140625" style="0" hidden="1" customWidth="1"/>
    <col min="10" max="10" width="9.140625" style="0" customWidth="1"/>
    <col min="11" max="11" width="0.13671875" style="0" customWidth="1"/>
    <col min="12" max="12" width="9.140625" style="0" hidden="1" customWidth="1"/>
  </cols>
  <sheetData>
    <row r="1" s="24" customFormat="1" ht="23.25">
      <c r="A1" s="24" t="s">
        <v>48</v>
      </c>
    </row>
    <row r="2" spans="1:12" s="2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13</v>
      </c>
      <c r="F2" s="2" t="s">
        <v>15</v>
      </c>
      <c r="G2" s="1" t="s">
        <v>14</v>
      </c>
      <c r="H2" s="2" t="s">
        <v>5</v>
      </c>
      <c r="I2" s="1" t="s">
        <v>6</v>
      </c>
      <c r="J2" s="2" t="s">
        <v>7</v>
      </c>
      <c r="K2" s="2" t="s">
        <v>28</v>
      </c>
      <c r="L2" s="2" t="s">
        <v>8</v>
      </c>
    </row>
    <row r="3" spans="1:12" s="5" customFormat="1" ht="12.75">
      <c r="A3" s="5" t="s">
        <v>30</v>
      </c>
      <c r="B3" s="5" t="s">
        <v>31</v>
      </c>
      <c r="F3" s="11"/>
      <c r="H3" s="11"/>
      <c r="J3" s="9">
        <v>0.008854166666666666</v>
      </c>
      <c r="K3" s="9">
        <f aca="true" t="shared" si="0" ref="K3:K8">SUM(J3-D3)</f>
        <v>0.008854166666666666</v>
      </c>
      <c r="L3" s="9">
        <f aca="true" t="shared" si="1" ref="L3:L8">SUM(K3-C3)</f>
        <v>0.008854166666666666</v>
      </c>
    </row>
    <row r="4" spans="1:12" s="5" customFormat="1" ht="12.75">
      <c r="A4" s="5" t="s">
        <v>32</v>
      </c>
      <c r="B4" s="5" t="s">
        <v>33</v>
      </c>
      <c r="F4" s="11"/>
      <c r="H4" s="11"/>
      <c r="J4" s="9">
        <v>0.009791666666666666</v>
      </c>
      <c r="K4" s="9">
        <f t="shared" si="0"/>
        <v>0.009791666666666666</v>
      </c>
      <c r="L4" s="9">
        <f t="shared" si="1"/>
        <v>0.009791666666666666</v>
      </c>
    </row>
    <row r="5" spans="1:12" s="5" customFormat="1" ht="12.75">
      <c r="A5" s="5" t="s">
        <v>36</v>
      </c>
      <c r="B5" s="5" t="s">
        <v>37</v>
      </c>
      <c r="C5" s="5" t="s">
        <v>44</v>
      </c>
      <c r="F5" s="11"/>
      <c r="H5" s="11"/>
      <c r="J5" s="9">
        <v>0.010081018518518519</v>
      </c>
      <c r="K5" s="9">
        <f t="shared" si="0"/>
        <v>0.010081018518518519</v>
      </c>
      <c r="L5" s="9" t="e">
        <f t="shared" si="1"/>
        <v>#VALUE!</v>
      </c>
    </row>
    <row r="6" spans="1:12" s="5" customFormat="1" ht="12.75">
      <c r="A6" s="5" t="s">
        <v>38</v>
      </c>
      <c r="B6" s="5" t="s">
        <v>39</v>
      </c>
      <c r="F6" s="11"/>
      <c r="H6" s="11"/>
      <c r="J6" s="9">
        <v>0.010289351851851852</v>
      </c>
      <c r="K6" s="9">
        <f t="shared" si="0"/>
        <v>0.010289351851851852</v>
      </c>
      <c r="L6" s="9">
        <f t="shared" si="1"/>
        <v>0.010289351851851852</v>
      </c>
    </row>
    <row r="7" spans="1:12" s="5" customFormat="1" ht="12.75">
      <c r="A7" s="5" t="s">
        <v>34</v>
      </c>
      <c r="B7" s="5" t="s">
        <v>35</v>
      </c>
      <c r="F7" s="11"/>
      <c r="H7" s="11"/>
      <c r="J7" s="9">
        <v>0.010347222222222223</v>
      </c>
      <c r="K7" s="9">
        <f t="shared" si="0"/>
        <v>0.010347222222222223</v>
      </c>
      <c r="L7" s="9">
        <f t="shared" si="1"/>
        <v>0.010347222222222223</v>
      </c>
    </row>
    <row r="8" spans="1:12" s="5" customFormat="1" ht="12.75">
      <c r="A8" s="5" t="s">
        <v>40</v>
      </c>
      <c r="B8" s="5" t="s">
        <v>41</v>
      </c>
      <c r="F8" s="11"/>
      <c r="H8" s="11"/>
      <c r="J8" s="9">
        <v>0.010474537037037037</v>
      </c>
      <c r="K8" s="9">
        <f t="shared" si="0"/>
        <v>0.010474537037037037</v>
      </c>
      <c r="L8" s="9">
        <f t="shared" si="1"/>
        <v>0.010474537037037037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O13" sqref="O13"/>
    </sheetView>
  </sheetViews>
  <sheetFormatPr defaultColWidth="9.140625" defaultRowHeight="12.75"/>
  <cols>
    <col min="1" max="1" width="23.00390625" style="0" customWidth="1"/>
    <col min="2" max="2" width="13.7109375" style="0" hidden="1" customWidth="1"/>
    <col min="3" max="3" width="20.421875" style="5" customWidth="1"/>
    <col min="4" max="4" width="20.140625" style="5" hidden="1" customWidth="1"/>
    <col min="5" max="5" width="19.8515625" style="5" hidden="1" customWidth="1"/>
    <col min="6" max="6" width="20.00390625" style="11" hidden="1" customWidth="1"/>
    <col min="7" max="7" width="19.140625" style="5" hidden="1" customWidth="1"/>
    <col min="8" max="8" width="18.140625" style="11" hidden="1" customWidth="1"/>
    <col min="9" max="9" width="12.00390625" style="5" hidden="1" customWidth="1"/>
    <col min="10" max="10" width="11.57421875" style="11" hidden="1" customWidth="1"/>
    <col min="11" max="11" width="11.57421875" style="11" customWidth="1"/>
    <col min="12" max="12" width="13.421875" style="11" customWidth="1"/>
  </cols>
  <sheetData>
    <row r="1" spans="1:9" s="5" customFormat="1" ht="24.75" customHeight="1">
      <c r="A1" s="19" t="s">
        <v>47</v>
      </c>
      <c r="B1" s="6"/>
      <c r="C1" s="6"/>
      <c r="D1" s="6"/>
      <c r="E1" s="6"/>
      <c r="G1" s="6"/>
      <c r="I1" s="6"/>
    </row>
    <row r="2" spans="1:12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13</v>
      </c>
      <c r="F2" s="2" t="s">
        <v>15</v>
      </c>
      <c r="G2" s="1" t="s">
        <v>14</v>
      </c>
      <c r="H2" s="2" t="s">
        <v>5</v>
      </c>
      <c r="I2" s="1" t="s">
        <v>6</v>
      </c>
      <c r="J2" s="2" t="s">
        <v>7</v>
      </c>
      <c r="K2" s="2" t="s">
        <v>7</v>
      </c>
      <c r="L2" s="2" t="s">
        <v>8</v>
      </c>
    </row>
    <row r="3" spans="1:12" s="5" customFormat="1" ht="15.75" customHeight="1">
      <c r="A3" s="10" t="s">
        <v>23</v>
      </c>
      <c r="B3" s="12" t="s">
        <v>24</v>
      </c>
      <c r="C3" s="8">
        <v>0.008333333333333333</v>
      </c>
      <c r="D3" s="18">
        <v>0.005208333333333333</v>
      </c>
      <c r="E3" s="3"/>
      <c r="F3" s="9">
        <f>SUM(E3-D3)</f>
        <v>-0.005208333333333333</v>
      </c>
      <c r="G3" s="4"/>
      <c r="H3" s="9">
        <f>SUM(G3-E3)</f>
        <v>0</v>
      </c>
      <c r="I3" s="4"/>
      <c r="J3" s="9">
        <v>0.031342592592592596</v>
      </c>
      <c r="K3" s="9">
        <f>SUM(J3-D3)</f>
        <v>0.026134259259259263</v>
      </c>
      <c r="L3" s="9">
        <f>SUM(K3+C3)</f>
        <v>0.0344675925925926</v>
      </c>
    </row>
    <row r="4" spans="1:12" s="5" customFormat="1" ht="15.75">
      <c r="A4" s="25" t="s">
        <v>26</v>
      </c>
      <c r="B4" s="12" t="s">
        <v>25</v>
      </c>
      <c r="C4" s="8">
        <v>0</v>
      </c>
      <c r="D4" s="27">
        <v>0.005208333333333333</v>
      </c>
      <c r="E4" s="3"/>
      <c r="F4" s="9">
        <f>SUM(E4-D4)</f>
        <v>-0.005208333333333333</v>
      </c>
      <c r="G4" s="4"/>
      <c r="H4" s="9">
        <f>SUM(G4-E4)</f>
        <v>0</v>
      </c>
      <c r="I4" s="4"/>
      <c r="J4" s="9">
        <v>0.040601851851851854</v>
      </c>
      <c r="K4" s="9">
        <f>SUM(J4-D4)</f>
        <v>0.03539351851851852</v>
      </c>
      <c r="L4" s="9">
        <f>SUM(K4+C4)</f>
        <v>0.03539351851851852</v>
      </c>
    </row>
    <row r="6" ht="12.75">
      <c r="A6" s="29" t="s">
        <v>49</v>
      </c>
    </row>
    <row r="7" spans="1:12" s="5" customFormat="1" ht="14.25">
      <c r="A7" s="26" t="s">
        <v>9</v>
      </c>
      <c r="B7" s="5" t="s">
        <v>29</v>
      </c>
      <c r="C7" s="10"/>
      <c r="D7" s="28">
        <v>0.005208333333333333</v>
      </c>
      <c r="F7" s="9"/>
      <c r="H7" s="11"/>
      <c r="J7" s="9">
        <v>0.03180555555555555</v>
      </c>
      <c r="K7" s="9">
        <f>SUM(J7-D7)</f>
        <v>0.02659722222222222</v>
      </c>
      <c r="L7" s="9">
        <f>SUM(K7-C7)</f>
        <v>0.02659722222222222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20.57421875" style="7" customWidth="1"/>
    <col min="2" max="2" width="9.8515625" style="7" hidden="1" customWidth="1"/>
    <col min="3" max="3" width="11.00390625" style="6" customWidth="1"/>
    <col min="4" max="4" width="10.7109375" style="7" hidden="1" customWidth="1"/>
    <col min="5" max="5" width="11.8515625" style="6" hidden="1" customWidth="1"/>
    <col min="6" max="6" width="9.28125" style="5" hidden="1" customWidth="1"/>
    <col min="7" max="7" width="10.57421875" style="7" hidden="1" customWidth="1"/>
    <col min="8" max="8" width="7.140625" style="5" hidden="1" customWidth="1"/>
    <col min="9" max="9" width="4.8515625" style="7" hidden="1" customWidth="1"/>
    <col min="10" max="10" width="24.28125" style="5" hidden="1" customWidth="1"/>
    <col min="11" max="11" width="24.28125" style="5" customWidth="1"/>
    <col min="12" max="12" width="24.140625" style="5" customWidth="1"/>
    <col min="13" max="13" width="12.00390625" style="0" customWidth="1"/>
  </cols>
  <sheetData>
    <row r="1" spans="1:9" s="5" customFormat="1" ht="24.75" customHeight="1">
      <c r="A1" s="19" t="s">
        <v>46</v>
      </c>
      <c r="B1" s="6"/>
      <c r="C1" s="6"/>
      <c r="D1" s="6"/>
      <c r="E1" s="6"/>
      <c r="G1" s="6"/>
      <c r="I1" s="6"/>
    </row>
    <row r="2" spans="1:12" s="2" customFormat="1" ht="1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21</v>
      </c>
      <c r="F2" s="2" t="s">
        <v>22</v>
      </c>
      <c r="G2" s="1" t="s">
        <v>27</v>
      </c>
      <c r="H2" s="2" t="s">
        <v>5</v>
      </c>
      <c r="I2" s="1" t="s">
        <v>6</v>
      </c>
      <c r="J2" s="2" t="s">
        <v>4</v>
      </c>
      <c r="K2" s="2" t="s">
        <v>7</v>
      </c>
      <c r="L2" s="2" t="s">
        <v>8</v>
      </c>
    </row>
    <row r="3" spans="1:12" s="5" customFormat="1" ht="15.75">
      <c r="A3" s="22" t="s">
        <v>17</v>
      </c>
      <c r="B3" s="17">
        <v>94</v>
      </c>
      <c r="C3" s="15">
        <v>0.008333333333333333</v>
      </c>
      <c r="D3" s="15">
        <v>0.008333333333333333</v>
      </c>
      <c r="E3" s="6"/>
      <c r="F3" s="4">
        <f aca="true" t="shared" si="0" ref="F3:F11">SUM(N3-D3)</f>
        <v>-0.008333333333333333</v>
      </c>
      <c r="G3" s="3"/>
      <c r="H3" s="4">
        <f aca="true" t="shared" si="1" ref="H3:H11">SUM(G3-N3)</f>
        <v>0</v>
      </c>
      <c r="I3" s="3"/>
      <c r="J3" s="4">
        <f aca="true" t="shared" si="2" ref="J3:J41">SUM(I3-G3)</f>
        <v>0</v>
      </c>
      <c r="K3" s="4">
        <v>0.05550925925925926</v>
      </c>
      <c r="L3" s="4">
        <f aca="true" t="shared" si="3" ref="L3:L10">SUM(C3+K3)</f>
        <v>0.06384259259259259</v>
      </c>
    </row>
    <row r="4" spans="1:12" s="5" customFormat="1" ht="15.75">
      <c r="A4" s="14" t="s">
        <v>11</v>
      </c>
      <c r="B4" s="17">
        <v>40</v>
      </c>
      <c r="C4" s="16">
        <v>0.018055555555555557</v>
      </c>
      <c r="D4" s="16">
        <v>0.018055555555555557</v>
      </c>
      <c r="E4" s="6"/>
      <c r="F4" s="4">
        <f t="shared" si="0"/>
        <v>-0.018055555555555557</v>
      </c>
      <c r="G4" s="3"/>
      <c r="H4" s="4">
        <f t="shared" si="1"/>
        <v>0</v>
      </c>
      <c r="I4" s="3"/>
      <c r="J4" s="4">
        <f t="shared" si="2"/>
        <v>0</v>
      </c>
      <c r="K4" s="4">
        <v>0.048344907407407406</v>
      </c>
      <c r="L4" s="4">
        <f t="shared" si="3"/>
        <v>0.06640046296296297</v>
      </c>
    </row>
    <row r="5" spans="1:12" s="5" customFormat="1" ht="15.75">
      <c r="A5" s="14" t="s">
        <v>20</v>
      </c>
      <c r="B5" s="17">
        <v>4</v>
      </c>
      <c r="C5" s="13">
        <v>0.02638888888888889</v>
      </c>
      <c r="D5" s="13">
        <v>0.02638888888888889</v>
      </c>
      <c r="E5" s="6"/>
      <c r="F5" s="4">
        <f t="shared" si="0"/>
        <v>-0.02638888888888889</v>
      </c>
      <c r="G5" s="3"/>
      <c r="H5" s="4">
        <f t="shared" si="1"/>
        <v>0</v>
      </c>
      <c r="I5" s="3"/>
      <c r="J5" s="4">
        <f t="shared" si="2"/>
        <v>0</v>
      </c>
      <c r="K5" s="4">
        <v>0.041157407407407406</v>
      </c>
      <c r="L5" s="4">
        <f t="shared" si="3"/>
        <v>0.0675462962962963</v>
      </c>
    </row>
    <row r="6" spans="1:12" s="5" customFormat="1" ht="15.75">
      <c r="A6" s="14" t="s">
        <v>10</v>
      </c>
      <c r="B6" s="17">
        <v>29</v>
      </c>
      <c r="C6" s="16">
        <v>0.02048611111111111</v>
      </c>
      <c r="D6" s="16">
        <v>0.02048611111111111</v>
      </c>
      <c r="E6" s="6"/>
      <c r="F6" s="4">
        <f t="shared" si="0"/>
        <v>-0.02048611111111111</v>
      </c>
      <c r="G6" s="3"/>
      <c r="H6" s="4">
        <f t="shared" si="1"/>
        <v>0</v>
      </c>
      <c r="I6" s="3"/>
      <c r="J6" s="4">
        <f t="shared" si="2"/>
        <v>0</v>
      </c>
      <c r="K6" s="4">
        <v>0.04793981481481482</v>
      </c>
      <c r="L6" s="4">
        <f t="shared" si="3"/>
        <v>0.06842592592592593</v>
      </c>
    </row>
    <row r="7" spans="1:12" s="5" customFormat="1" ht="15.75">
      <c r="A7" s="14" t="s">
        <v>16</v>
      </c>
      <c r="B7" s="17">
        <v>34</v>
      </c>
      <c r="C7" s="15">
        <v>0.019444444444444445</v>
      </c>
      <c r="D7" s="15">
        <v>0.019444444444444445</v>
      </c>
      <c r="E7" s="6"/>
      <c r="F7" s="4">
        <f t="shared" si="0"/>
        <v>-0.019444444444444445</v>
      </c>
      <c r="G7" s="3"/>
      <c r="H7" s="4">
        <f t="shared" si="1"/>
        <v>0</v>
      </c>
      <c r="I7" s="3"/>
      <c r="J7" s="4">
        <f t="shared" si="2"/>
        <v>0</v>
      </c>
      <c r="K7" s="4">
        <v>0.04905092592592592</v>
      </c>
      <c r="L7" s="4">
        <f t="shared" si="3"/>
        <v>0.06849537037037037</v>
      </c>
    </row>
    <row r="8" spans="1:12" s="5" customFormat="1" ht="15.75">
      <c r="A8" s="14" t="s">
        <v>19</v>
      </c>
      <c r="B8" s="17">
        <v>35</v>
      </c>
      <c r="C8" s="15">
        <v>0.019444444444444445</v>
      </c>
      <c r="D8" s="15">
        <v>0.019444444444444445</v>
      </c>
      <c r="E8" s="6"/>
      <c r="F8" s="4">
        <f t="shared" si="0"/>
        <v>-0.019444444444444445</v>
      </c>
      <c r="G8" s="3"/>
      <c r="H8" s="4">
        <f t="shared" si="1"/>
        <v>0</v>
      </c>
      <c r="I8" s="3"/>
      <c r="J8" s="4">
        <f t="shared" si="2"/>
        <v>0</v>
      </c>
      <c r="K8" s="4">
        <v>0.049166666666666664</v>
      </c>
      <c r="L8" s="4">
        <f t="shared" si="3"/>
        <v>0.06861111111111111</v>
      </c>
    </row>
    <row r="9" spans="1:12" s="5" customFormat="1" ht="15.75">
      <c r="A9" s="14" t="s">
        <v>18</v>
      </c>
      <c r="B9" s="17">
        <v>80</v>
      </c>
      <c r="C9" s="16">
        <v>0.012152777777777778</v>
      </c>
      <c r="D9" s="16">
        <v>0.012152777777777778</v>
      </c>
      <c r="E9" s="6"/>
      <c r="F9" s="4">
        <f t="shared" si="0"/>
        <v>-0.012152777777777778</v>
      </c>
      <c r="G9" s="3"/>
      <c r="H9" s="4">
        <f t="shared" si="1"/>
        <v>0</v>
      </c>
      <c r="I9" s="3"/>
      <c r="J9" s="4">
        <f t="shared" si="2"/>
        <v>0</v>
      </c>
      <c r="K9" s="4">
        <v>0.05902777777777778</v>
      </c>
      <c r="L9" s="4">
        <f t="shared" si="3"/>
        <v>0.07118055555555557</v>
      </c>
    </row>
    <row r="10" spans="1:12" s="5" customFormat="1" ht="15.75">
      <c r="A10" s="14" t="s">
        <v>12</v>
      </c>
      <c r="B10" s="17">
        <v>47</v>
      </c>
      <c r="C10" s="13">
        <v>0.016666666666666666</v>
      </c>
      <c r="D10" s="13">
        <v>0.016666666666666666</v>
      </c>
      <c r="E10" s="6"/>
      <c r="F10" s="4">
        <f t="shared" si="0"/>
        <v>-0.016666666666666666</v>
      </c>
      <c r="G10" s="3"/>
      <c r="H10" s="4">
        <f t="shared" si="1"/>
        <v>0</v>
      </c>
      <c r="I10" s="3"/>
      <c r="J10" s="4">
        <f t="shared" si="2"/>
        <v>0</v>
      </c>
      <c r="K10" s="4">
        <v>0.05766203703703704</v>
      </c>
      <c r="L10" s="4">
        <f t="shared" si="3"/>
        <v>0.0743287037037037</v>
      </c>
    </row>
    <row r="11" spans="1:12" s="5" customFormat="1" ht="12.75">
      <c r="A11" s="6"/>
      <c r="B11" s="6"/>
      <c r="C11" s="6"/>
      <c r="D11" s="6"/>
      <c r="E11" s="6"/>
      <c r="F11" s="4">
        <f t="shared" si="0"/>
        <v>0</v>
      </c>
      <c r="G11" s="3"/>
      <c r="H11" s="4">
        <f t="shared" si="1"/>
        <v>0</v>
      </c>
      <c r="I11" s="3"/>
      <c r="J11" s="4">
        <f t="shared" si="2"/>
        <v>0</v>
      </c>
      <c r="K11" s="4"/>
      <c r="L11" s="4"/>
    </row>
    <row r="12" spans="1:12" s="5" customFormat="1" ht="12.75">
      <c r="A12" s="23" t="s">
        <v>45</v>
      </c>
      <c r="B12" s="6"/>
      <c r="C12" s="6"/>
      <c r="D12" s="6"/>
      <c r="E12" s="6"/>
      <c r="F12" s="4">
        <f aca="true" t="shared" si="4" ref="F12:F41">SUM(E12-D12)</f>
        <v>0</v>
      </c>
      <c r="G12" s="3"/>
      <c r="H12" s="4">
        <f aca="true" t="shared" si="5" ref="H12:H41">SUM(G12-E12)</f>
        <v>0</v>
      </c>
      <c r="I12" s="3"/>
      <c r="J12" s="4">
        <f t="shared" si="2"/>
        <v>0</v>
      </c>
      <c r="K12" s="4"/>
      <c r="L12" s="4"/>
    </row>
    <row r="13" spans="1:12" s="5" customFormat="1" ht="15.75">
      <c r="A13" s="20" t="s">
        <v>43</v>
      </c>
      <c r="B13" s="21">
        <v>107</v>
      </c>
      <c r="C13" s="13"/>
      <c r="D13" s="13"/>
      <c r="E13" s="6"/>
      <c r="F13" s="4"/>
      <c r="G13" s="3"/>
      <c r="H13" s="4"/>
      <c r="I13" s="3"/>
      <c r="J13" s="4"/>
      <c r="K13" s="4">
        <v>0.0540625</v>
      </c>
      <c r="L13" s="4">
        <f>SUM(C13+K13)</f>
        <v>0.0540625</v>
      </c>
    </row>
    <row r="14" spans="1:12" s="5" customFormat="1" ht="15.75">
      <c r="A14" s="14" t="s">
        <v>42</v>
      </c>
      <c r="B14" s="17">
        <v>106</v>
      </c>
      <c r="C14" s="15"/>
      <c r="D14" s="15"/>
      <c r="E14" s="6"/>
      <c r="F14" s="4">
        <f>SUM(N14-D14)</f>
        <v>0</v>
      </c>
      <c r="G14" s="3"/>
      <c r="H14" s="4">
        <f>SUM(G14-N14)</f>
        <v>0</v>
      </c>
      <c r="I14" s="3"/>
      <c r="J14" s="4">
        <f>SUM(I14-G14)</f>
        <v>0</v>
      </c>
      <c r="K14" s="4">
        <v>0.05553240740740741</v>
      </c>
      <c r="L14" s="4">
        <f>SUM(C14+K14)</f>
        <v>0.05553240740740741</v>
      </c>
    </row>
    <row r="15" spans="1:12" s="5" customFormat="1" ht="12.75">
      <c r="A15" s="6"/>
      <c r="B15" s="6"/>
      <c r="C15" s="6"/>
      <c r="D15" s="6"/>
      <c r="E15" s="6"/>
      <c r="F15" s="4">
        <f t="shared" si="4"/>
        <v>0</v>
      </c>
      <c r="G15" s="3"/>
      <c r="H15" s="4">
        <f t="shared" si="5"/>
        <v>0</v>
      </c>
      <c r="I15" s="3"/>
      <c r="J15" s="4">
        <f t="shared" si="2"/>
        <v>0</v>
      </c>
      <c r="K15" s="4"/>
      <c r="L15" s="4"/>
    </row>
    <row r="16" spans="1:12" s="5" customFormat="1" ht="12.75">
      <c r="A16" s="6"/>
      <c r="B16" s="6"/>
      <c r="C16" s="6"/>
      <c r="D16" s="6"/>
      <c r="E16" s="6"/>
      <c r="F16" s="4">
        <f t="shared" si="4"/>
        <v>0</v>
      </c>
      <c r="G16" s="3"/>
      <c r="H16" s="4">
        <f t="shared" si="5"/>
        <v>0</v>
      </c>
      <c r="I16" s="3"/>
      <c r="J16" s="4">
        <f t="shared" si="2"/>
        <v>0</v>
      </c>
      <c r="K16" s="4"/>
      <c r="L16" s="4"/>
    </row>
    <row r="17" spans="1:12" s="5" customFormat="1" ht="12.75">
      <c r="A17" s="6"/>
      <c r="B17" s="6"/>
      <c r="C17" s="6"/>
      <c r="D17" s="6"/>
      <c r="E17" s="6"/>
      <c r="F17" s="4">
        <f t="shared" si="4"/>
        <v>0</v>
      </c>
      <c r="G17" s="3"/>
      <c r="H17" s="4">
        <f t="shared" si="5"/>
        <v>0</v>
      </c>
      <c r="I17" s="3"/>
      <c r="J17" s="4">
        <f t="shared" si="2"/>
        <v>0</v>
      </c>
      <c r="K17" s="4"/>
      <c r="L17" s="4"/>
    </row>
    <row r="18" spans="1:12" s="5" customFormat="1" ht="12.75">
      <c r="A18" s="6"/>
      <c r="B18" s="6"/>
      <c r="C18" s="6"/>
      <c r="D18" s="6"/>
      <c r="E18" s="6"/>
      <c r="F18" s="4">
        <f t="shared" si="4"/>
        <v>0</v>
      </c>
      <c r="G18" s="3"/>
      <c r="H18" s="4">
        <f t="shared" si="5"/>
        <v>0</v>
      </c>
      <c r="I18" s="3"/>
      <c r="J18" s="4">
        <f t="shared" si="2"/>
        <v>0</v>
      </c>
      <c r="K18" s="4"/>
      <c r="L18" s="4"/>
    </row>
    <row r="19" spans="1:12" s="5" customFormat="1" ht="12.75">
      <c r="A19" s="6"/>
      <c r="B19" s="6"/>
      <c r="C19" s="6"/>
      <c r="D19" s="6"/>
      <c r="E19" s="6"/>
      <c r="F19" s="4">
        <f t="shared" si="4"/>
        <v>0</v>
      </c>
      <c r="G19" s="3"/>
      <c r="H19" s="4">
        <f t="shared" si="5"/>
        <v>0</v>
      </c>
      <c r="I19" s="3"/>
      <c r="J19" s="4">
        <f t="shared" si="2"/>
        <v>0</v>
      </c>
      <c r="K19" s="4"/>
      <c r="L19" s="4"/>
    </row>
    <row r="20" spans="1:12" s="5" customFormat="1" ht="12.75">
      <c r="A20" s="6"/>
      <c r="B20" s="6"/>
      <c r="C20" s="6"/>
      <c r="D20" s="6"/>
      <c r="E20" s="6"/>
      <c r="F20" s="4">
        <f t="shared" si="4"/>
        <v>0</v>
      </c>
      <c r="G20" s="3"/>
      <c r="H20" s="4">
        <f t="shared" si="5"/>
        <v>0</v>
      </c>
      <c r="I20" s="3"/>
      <c r="J20" s="4">
        <f t="shared" si="2"/>
        <v>0</v>
      </c>
      <c r="K20" s="4"/>
      <c r="L20" s="4"/>
    </row>
    <row r="21" spans="1:12" s="5" customFormat="1" ht="12.75">
      <c r="A21" s="6"/>
      <c r="B21" s="6"/>
      <c r="C21" s="6"/>
      <c r="D21" s="6"/>
      <c r="E21" s="6"/>
      <c r="F21" s="4">
        <f t="shared" si="4"/>
        <v>0</v>
      </c>
      <c r="G21" s="3"/>
      <c r="H21" s="4">
        <f t="shared" si="5"/>
        <v>0</v>
      </c>
      <c r="I21" s="3"/>
      <c r="J21" s="4">
        <f t="shared" si="2"/>
        <v>0</v>
      </c>
      <c r="K21" s="4"/>
      <c r="L21" s="4"/>
    </row>
    <row r="22" spans="1:12" s="5" customFormat="1" ht="12.75">
      <c r="A22" s="6"/>
      <c r="B22" s="6"/>
      <c r="C22" s="6"/>
      <c r="D22" s="6"/>
      <c r="E22" s="6"/>
      <c r="F22" s="4">
        <f t="shared" si="4"/>
        <v>0</v>
      </c>
      <c r="G22" s="3"/>
      <c r="H22" s="4">
        <f t="shared" si="5"/>
        <v>0</v>
      </c>
      <c r="I22" s="3"/>
      <c r="J22" s="4">
        <f t="shared" si="2"/>
        <v>0</v>
      </c>
      <c r="K22" s="4"/>
      <c r="L22" s="4"/>
    </row>
    <row r="23" spans="1:12" s="5" customFormat="1" ht="12.75">
      <c r="A23" s="6"/>
      <c r="B23" s="6"/>
      <c r="C23" s="6"/>
      <c r="D23" s="6"/>
      <c r="E23" s="6"/>
      <c r="F23" s="4">
        <f t="shared" si="4"/>
        <v>0</v>
      </c>
      <c r="G23" s="3"/>
      <c r="H23" s="4">
        <f t="shared" si="5"/>
        <v>0</v>
      </c>
      <c r="I23" s="3"/>
      <c r="J23" s="4">
        <f t="shared" si="2"/>
        <v>0</v>
      </c>
      <c r="K23" s="4"/>
      <c r="L23" s="4"/>
    </row>
    <row r="24" spans="1:12" s="5" customFormat="1" ht="12.75">
      <c r="A24" s="6"/>
      <c r="B24" s="6"/>
      <c r="C24" s="6"/>
      <c r="D24" s="6"/>
      <c r="E24" s="6"/>
      <c r="F24" s="4">
        <f t="shared" si="4"/>
        <v>0</v>
      </c>
      <c r="G24" s="3"/>
      <c r="H24" s="4">
        <f t="shared" si="5"/>
        <v>0</v>
      </c>
      <c r="I24" s="3"/>
      <c r="J24" s="4">
        <f t="shared" si="2"/>
        <v>0</v>
      </c>
      <c r="K24" s="4"/>
      <c r="L24" s="4"/>
    </row>
    <row r="25" spans="1:12" s="5" customFormat="1" ht="12.75">
      <c r="A25" s="6"/>
      <c r="B25" s="6"/>
      <c r="C25" s="6"/>
      <c r="D25" s="6"/>
      <c r="E25" s="6"/>
      <c r="F25" s="4">
        <f t="shared" si="4"/>
        <v>0</v>
      </c>
      <c r="G25" s="3"/>
      <c r="H25" s="4">
        <f t="shared" si="5"/>
        <v>0</v>
      </c>
      <c r="I25" s="3"/>
      <c r="J25" s="4">
        <f t="shared" si="2"/>
        <v>0</v>
      </c>
      <c r="K25" s="4"/>
      <c r="L25" s="4"/>
    </row>
    <row r="26" spans="1:12" s="5" customFormat="1" ht="12.75">
      <c r="A26" s="6"/>
      <c r="B26" s="6"/>
      <c r="C26" s="6"/>
      <c r="D26" s="6"/>
      <c r="E26" s="6"/>
      <c r="F26" s="4">
        <f t="shared" si="4"/>
        <v>0</v>
      </c>
      <c r="G26" s="3"/>
      <c r="H26" s="4">
        <f t="shared" si="5"/>
        <v>0</v>
      </c>
      <c r="I26" s="3"/>
      <c r="J26" s="4">
        <f t="shared" si="2"/>
        <v>0</v>
      </c>
      <c r="K26" s="4"/>
      <c r="L26" s="4"/>
    </row>
    <row r="27" spans="1:12" s="5" customFormat="1" ht="12.75">
      <c r="A27" s="6"/>
      <c r="B27" s="6"/>
      <c r="C27" s="6"/>
      <c r="D27" s="6"/>
      <c r="E27" s="6"/>
      <c r="F27" s="4">
        <f t="shared" si="4"/>
        <v>0</v>
      </c>
      <c r="G27" s="3"/>
      <c r="H27" s="4">
        <f t="shared" si="5"/>
        <v>0</v>
      </c>
      <c r="I27" s="3"/>
      <c r="J27" s="4">
        <f t="shared" si="2"/>
        <v>0</v>
      </c>
      <c r="K27" s="4"/>
      <c r="L27" s="4"/>
    </row>
    <row r="28" spans="1:12" s="5" customFormat="1" ht="12.75">
      <c r="A28" s="6"/>
      <c r="B28" s="6"/>
      <c r="C28" s="6"/>
      <c r="D28" s="6"/>
      <c r="E28" s="6"/>
      <c r="F28" s="4">
        <f t="shared" si="4"/>
        <v>0</v>
      </c>
      <c r="G28" s="3"/>
      <c r="H28" s="4">
        <f t="shared" si="5"/>
        <v>0</v>
      </c>
      <c r="I28" s="3"/>
      <c r="J28" s="4">
        <f t="shared" si="2"/>
        <v>0</v>
      </c>
      <c r="K28" s="4"/>
      <c r="L28" s="4"/>
    </row>
    <row r="29" spans="1:12" s="5" customFormat="1" ht="12.75">
      <c r="A29" s="6"/>
      <c r="B29" s="6"/>
      <c r="C29" s="6"/>
      <c r="D29" s="6"/>
      <c r="E29" s="6"/>
      <c r="F29" s="4">
        <f t="shared" si="4"/>
        <v>0</v>
      </c>
      <c r="G29" s="3"/>
      <c r="H29" s="4">
        <f t="shared" si="5"/>
        <v>0</v>
      </c>
      <c r="I29" s="3"/>
      <c r="J29" s="4">
        <f t="shared" si="2"/>
        <v>0</v>
      </c>
      <c r="K29" s="4"/>
      <c r="L29" s="4"/>
    </row>
    <row r="30" spans="1:12" s="5" customFormat="1" ht="12.75">
      <c r="A30" s="6"/>
      <c r="B30" s="6"/>
      <c r="C30" s="6"/>
      <c r="D30" s="6"/>
      <c r="E30" s="6"/>
      <c r="F30" s="4">
        <f t="shared" si="4"/>
        <v>0</v>
      </c>
      <c r="G30" s="3"/>
      <c r="H30" s="4">
        <f t="shared" si="5"/>
        <v>0</v>
      </c>
      <c r="I30" s="3"/>
      <c r="J30" s="4">
        <f t="shared" si="2"/>
        <v>0</v>
      </c>
      <c r="K30" s="4"/>
      <c r="L30" s="4"/>
    </row>
    <row r="31" spans="1:12" s="5" customFormat="1" ht="12.75">
      <c r="A31" s="6"/>
      <c r="B31" s="6"/>
      <c r="C31" s="6"/>
      <c r="D31" s="6"/>
      <c r="E31" s="6"/>
      <c r="F31" s="4">
        <f t="shared" si="4"/>
        <v>0</v>
      </c>
      <c r="G31" s="3"/>
      <c r="H31" s="4">
        <f t="shared" si="5"/>
        <v>0</v>
      </c>
      <c r="I31" s="3"/>
      <c r="J31" s="4">
        <f t="shared" si="2"/>
        <v>0</v>
      </c>
      <c r="K31" s="4"/>
      <c r="L31" s="4"/>
    </row>
    <row r="32" spans="1:12" s="5" customFormat="1" ht="12.75">
      <c r="A32" s="6"/>
      <c r="B32" s="6"/>
      <c r="C32" s="6"/>
      <c r="D32" s="6"/>
      <c r="E32" s="6"/>
      <c r="F32" s="4">
        <f t="shared" si="4"/>
        <v>0</v>
      </c>
      <c r="G32" s="3"/>
      <c r="H32" s="4">
        <f t="shared" si="5"/>
        <v>0</v>
      </c>
      <c r="I32" s="3"/>
      <c r="J32" s="4">
        <f t="shared" si="2"/>
        <v>0</v>
      </c>
      <c r="K32" s="4"/>
      <c r="L32" s="4"/>
    </row>
    <row r="33" spans="1:12" s="5" customFormat="1" ht="12.75">
      <c r="A33" s="6"/>
      <c r="B33" s="6"/>
      <c r="C33" s="6"/>
      <c r="D33" s="6"/>
      <c r="E33" s="6"/>
      <c r="F33" s="4">
        <f t="shared" si="4"/>
        <v>0</v>
      </c>
      <c r="G33" s="3"/>
      <c r="H33" s="4">
        <f t="shared" si="5"/>
        <v>0</v>
      </c>
      <c r="I33" s="3"/>
      <c r="J33" s="4">
        <f t="shared" si="2"/>
        <v>0</v>
      </c>
      <c r="K33" s="4"/>
      <c r="L33" s="4"/>
    </row>
    <row r="34" spans="1:12" s="5" customFormat="1" ht="12.75">
      <c r="A34" s="6"/>
      <c r="B34" s="6"/>
      <c r="C34" s="6"/>
      <c r="D34" s="6"/>
      <c r="E34" s="6"/>
      <c r="F34" s="4">
        <f t="shared" si="4"/>
        <v>0</v>
      </c>
      <c r="G34" s="3"/>
      <c r="H34" s="4">
        <f t="shared" si="5"/>
        <v>0</v>
      </c>
      <c r="I34" s="3"/>
      <c r="J34" s="4">
        <f t="shared" si="2"/>
        <v>0</v>
      </c>
      <c r="K34" s="4"/>
      <c r="L34" s="4"/>
    </row>
    <row r="35" spans="1:12" s="5" customFormat="1" ht="12.75">
      <c r="A35" s="6"/>
      <c r="B35" s="6"/>
      <c r="C35" s="6"/>
      <c r="D35" s="6"/>
      <c r="E35" s="6"/>
      <c r="F35" s="4">
        <f t="shared" si="4"/>
        <v>0</v>
      </c>
      <c r="G35" s="3"/>
      <c r="H35" s="4">
        <f t="shared" si="5"/>
        <v>0</v>
      </c>
      <c r="I35" s="3"/>
      <c r="J35" s="4">
        <f t="shared" si="2"/>
        <v>0</v>
      </c>
      <c r="K35" s="4"/>
      <c r="L35" s="4"/>
    </row>
    <row r="36" spans="1:12" s="5" customFormat="1" ht="12.75">
      <c r="A36" s="6"/>
      <c r="B36" s="6"/>
      <c r="C36" s="6"/>
      <c r="D36" s="6"/>
      <c r="E36" s="6"/>
      <c r="F36" s="4">
        <f t="shared" si="4"/>
        <v>0</v>
      </c>
      <c r="G36" s="3"/>
      <c r="H36" s="4">
        <f t="shared" si="5"/>
        <v>0</v>
      </c>
      <c r="I36" s="3"/>
      <c r="J36" s="4">
        <f t="shared" si="2"/>
        <v>0</v>
      </c>
      <c r="K36" s="4"/>
      <c r="L36" s="4"/>
    </row>
    <row r="37" spans="1:12" s="5" customFormat="1" ht="12.75">
      <c r="A37" s="6"/>
      <c r="B37" s="6"/>
      <c r="C37" s="6"/>
      <c r="D37" s="6"/>
      <c r="E37" s="6"/>
      <c r="F37" s="4">
        <f t="shared" si="4"/>
        <v>0</v>
      </c>
      <c r="G37" s="3"/>
      <c r="H37" s="4">
        <f t="shared" si="5"/>
        <v>0</v>
      </c>
      <c r="I37" s="3"/>
      <c r="J37" s="4">
        <f t="shared" si="2"/>
        <v>0</v>
      </c>
      <c r="K37" s="4"/>
      <c r="L37" s="4"/>
    </row>
    <row r="38" spans="1:12" s="5" customFormat="1" ht="12.75">
      <c r="A38" s="6"/>
      <c r="B38" s="6"/>
      <c r="C38" s="6"/>
      <c r="D38" s="6"/>
      <c r="E38" s="6"/>
      <c r="F38" s="4">
        <f t="shared" si="4"/>
        <v>0</v>
      </c>
      <c r="G38" s="3"/>
      <c r="H38" s="4">
        <f t="shared" si="5"/>
        <v>0</v>
      </c>
      <c r="I38" s="3"/>
      <c r="J38" s="4">
        <f t="shared" si="2"/>
        <v>0</v>
      </c>
      <c r="K38" s="4"/>
      <c r="L38" s="4"/>
    </row>
    <row r="39" spans="1:12" s="5" customFormat="1" ht="12.75">
      <c r="A39" s="6"/>
      <c r="B39" s="6"/>
      <c r="C39" s="6"/>
      <c r="D39" s="6"/>
      <c r="E39" s="6"/>
      <c r="F39" s="4">
        <f t="shared" si="4"/>
        <v>0</v>
      </c>
      <c r="G39" s="3"/>
      <c r="H39" s="4">
        <f t="shared" si="5"/>
        <v>0</v>
      </c>
      <c r="I39" s="3"/>
      <c r="J39" s="4">
        <f t="shared" si="2"/>
        <v>0</v>
      </c>
      <c r="K39" s="4"/>
      <c r="L39" s="4"/>
    </row>
    <row r="40" spans="1:12" s="5" customFormat="1" ht="12.75">
      <c r="A40" s="6"/>
      <c r="B40" s="6"/>
      <c r="C40" s="6"/>
      <c r="D40" s="6"/>
      <c r="E40" s="6"/>
      <c r="F40" s="4">
        <f t="shared" si="4"/>
        <v>0</v>
      </c>
      <c r="G40" s="3"/>
      <c r="H40" s="4">
        <f t="shared" si="5"/>
        <v>0</v>
      </c>
      <c r="I40" s="3"/>
      <c r="J40" s="4">
        <f t="shared" si="2"/>
        <v>0</v>
      </c>
      <c r="K40" s="4"/>
      <c r="L40" s="4"/>
    </row>
    <row r="41" spans="1:12" s="5" customFormat="1" ht="12.75">
      <c r="A41" s="6"/>
      <c r="B41" s="6"/>
      <c r="C41" s="6"/>
      <c r="D41" s="6"/>
      <c r="E41" s="6"/>
      <c r="F41" s="4">
        <f t="shared" si="4"/>
        <v>0</v>
      </c>
      <c r="G41" s="3"/>
      <c r="H41" s="4">
        <f t="shared" si="5"/>
        <v>0</v>
      </c>
      <c r="I41" s="3"/>
      <c r="J41" s="4">
        <f t="shared" si="2"/>
        <v>0</v>
      </c>
      <c r="K41" s="4"/>
      <c r="L41" s="4"/>
    </row>
    <row r="42" spans="1:9" s="5" customFormat="1" ht="12.75">
      <c r="A42" s="6"/>
      <c r="B42" s="6"/>
      <c r="C42" s="6"/>
      <c r="D42" s="6"/>
      <c r="E42" s="6"/>
      <c r="G42" s="6"/>
      <c r="I42" s="6"/>
    </row>
    <row r="43" spans="1:9" s="5" customFormat="1" ht="12.75">
      <c r="A43" s="6"/>
      <c r="B43" s="6"/>
      <c r="C43" s="6"/>
      <c r="D43" s="6"/>
      <c r="E43" s="6"/>
      <c r="G43" s="6"/>
      <c r="I43" s="6"/>
    </row>
    <row r="44" spans="1:9" s="5" customFormat="1" ht="12.75">
      <c r="A44" s="6"/>
      <c r="B44" s="6"/>
      <c r="C44" s="6"/>
      <c r="D44" s="6"/>
      <c r="E44" s="6"/>
      <c r="G44" s="6"/>
      <c r="I44" s="6"/>
    </row>
    <row r="45" spans="1:9" s="5" customFormat="1" ht="12.75">
      <c r="A45" s="6"/>
      <c r="B45" s="6"/>
      <c r="C45" s="6"/>
      <c r="D45" s="6"/>
      <c r="E45" s="6"/>
      <c r="G45" s="6"/>
      <c r="I45" s="6"/>
    </row>
    <row r="46" spans="1:9" s="5" customFormat="1" ht="12.75">
      <c r="A46" s="6"/>
      <c r="B46" s="6"/>
      <c r="C46" s="6"/>
      <c r="D46" s="6"/>
      <c r="E46" s="6"/>
      <c r="G46" s="6"/>
      <c r="I46" s="6"/>
    </row>
    <row r="47" spans="1:9" s="5" customFormat="1" ht="12.75">
      <c r="A47" s="6"/>
      <c r="B47" s="6"/>
      <c r="C47" s="6"/>
      <c r="D47" s="6"/>
      <c r="E47" s="6"/>
      <c r="G47" s="6"/>
      <c r="I47" s="6"/>
    </row>
    <row r="48" spans="1:9" s="5" customFormat="1" ht="12.75">
      <c r="A48" s="6"/>
      <c r="B48" s="6"/>
      <c r="C48" s="6"/>
      <c r="D48" s="6"/>
      <c r="E48" s="6"/>
      <c r="G48" s="6"/>
      <c r="I48" s="6"/>
    </row>
    <row r="49" spans="1:9" s="5" customFormat="1" ht="12.75">
      <c r="A49" s="6"/>
      <c r="B49" s="6"/>
      <c r="C49" s="6"/>
      <c r="D49" s="6"/>
      <c r="E49" s="6"/>
      <c r="G49" s="6"/>
      <c r="I49" s="6"/>
    </row>
    <row r="50" spans="1:9" ht="12.75">
      <c r="A50" s="6"/>
      <c r="B50" s="6"/>
      <c r="D50" s="6"/>
      <c r="G50" s="6"/>
      <c r="I50" s="6"/>
    </row>
    <row r="51" spans="1:9" ht="12.75">
      <c r="A51" s="6"/>
      <c r="B51" s="6"/>
      <c r="D51" s="6"/>
      <c r="G51" s="6"/>
      <c r="I51" s="6"/>
    </row>
    <row r="52" spans="1:9" ht="12.75">
      <c r="A52" s="6"/>
      <c r="B52" s="6"/>
      <c r="D52" s="6"/>
      <c r="G52" s="6"/>
      <c r="I52" s="6"/>
    </row>
    <row r="53" spans="1:9" ht="12.75">
      <c r="A53" s="6"/>
      <c r="B53" s="6"/>
      <c r="D53" s="6"/>
      <c r="G53" s="6"/>
      <c r="I53" s="6"/>
    </row>
    <row r="54" spans="1:9" ht="12.75">
      <c r="A54" s="6"/>
      <c r="B54" s="6"/>
      <c r="D54" s="6"/>
      <c r="G54" s="6"/>
      <c r="I54" s="6"/>
    </row>
    <row r="55" spans="1:9" ht="12.75">
      <c r="A55" s="6"/>
      <c r="B55" s="6"/>
      <c r="D55" s="6"/>
      <c r="G55" s="6"/>
      <c r="I55" s="6"/>
    </row>
    <row r="56" spans="1:9" ht="12.75">
      <c r="A56" s="6"/>
      <c r="B56" s="6"/>
      <c r="D56" s="6"/>
      <c r="G56" s="6"/>
      <c r="I56" s="6"/>
    </row>
    <row r="57" spans="1:9" ht="12.75">
      <c r="A57" s="6"/>
      <c r="B57" s="6"/>
      <c r="D57" s="6"/>
      <c r="G57" s="6"/>
      <c r="I57" s="6"/>
    </row>
    <row r="58" spans="1:9" ht="12.75">
      <c r="A58" s="6"/>
      <c r="B58" s="6"/>
      <c r="D58" s="6"/>
      <c r="G58" s="6"/>
      <c r="I58" s="6"/>
    </row>
    <row r="59" spans="1:9" ht="12.75">
      <c r="A59" s="6"/>
      <c r="B59" s="6"/>
      <c r="D59" s="6"/>
      <c r="G59" s="6"/>
      <c r="I59" s="6"/>
    </row>
    <row r="60" spans="1:9" ht="12.75">
      <c r="A60" s="6"/>
      <c r="B60" s="6"/>
      <c r="D60" s="6"/>
      <c r="G60" s="6"/>
      <c r="I60" s="6"/>
    </row>
    <row r="61" spans="1:9" ht="12.75">
      <c r="A61" s="6"/>
      <c r="B61" s="6"/>
      <c r="D61" s="6"/>
      <c r="G61" s="6"/>
      <c r="I61" s="6"/>
    </row>
    <row r="62" spans="1:9" ht="12.75">
      <c r="A62" s="6"/>
      <c r="B62" s="6"/>
      <c r="D62" s="6"/>
      <c r="G62" s="6"/>
      <c r="I62" s="6"/>
    </row>
    <row r="63" spans="1:9" ht="12.75">
      <c r="A63" s="6"/>
      <c r="B63" s="6"/>
      <c r="D63" s="6"/>
      <c r="G63" s="6"/>
      <c r="I63" s="6"/>
    </row>
    <row r="64" spans="1:9" ht="12.75">
      <c r="A64" s="6"/>
      <c r="B64" s="6"/>
      <c r="D64" s="6"/>
      <c r="G64" s="6"/>
      <c r="I64" s="6"/>
    </row>
    <row r="65" spans="1:9" ht="12.75">
      <c r="A65" s="6"/>
      <c r="B65" s="6"/>
      <c r="D65" s="6"/>
      <c r="G65" s="6"/>
      <c r="I65" s="6"/>
    </row>
    <row r="66" spans="1:9" ht="12.75">
      <c r="A66" s="6"/>
      <c r="B66" s="6"/>
      <c r="D66" s="6"/>
      <c r="G66" s="6"/>
      <c r="I66" s="6"/>
    </row>
    <row r="67" spans="1:9" ht="12.75">
      <c r="A67" s="6"/>
      <c r="B67" s="6"/>
      <c r="D67" s="6"/>
      <c r="G67" s="6"/>
      <c r="I67" s="6"/>
    </row>
    <row r="68" spans="1:9" ht="12.75">
      <c r="A68" s="6"/>
      <c r="B68" s="6"/>
      <c r="D68" s="6"/>
      <c r="G68" s="6"/>
      <c r="I68" s="6"/>
    </row>
    <row r="69" spans="1:9" ht="12.75">
      <c r="A69" s="6"/>
      <c r="B69" s="6"/>
      <c r="D69" s="6"/>
      <c r="G69" s="6"/>
      <c r="I69" s="6"/>
    </row>
    <row r="70" spans="1:9" ht="12.75">
      <c r="A70" s="6"/>
      <c r="B70" s="6"/>
      <c r="D70" s="6"/>
      <c r="G70" s="6"/>
      <c r="I70" s="6"/>
    </row>
    <row r="71" spans="1:9" ht="12.75">
      <c r="A71" s="6"/>
      <c r="B71" s="6"/>
      <c r="D71" s="6"/>
      <c r="G71" s="6"/>
      <c r="I71" s="6"/>
    </row>
    <row r="72" spans="1:9" ht="12.75">
      <c r="A72" s="6"/>
      <c r="B72" s="6"/>
      <c r="D72" s="6"/>
      <c r="G72" s="6"/>
      <c r="I72" s="6"/>
    </row>
    <row r="73" spans="1:9" ht="12.75">
      <c r="A73" s="6"/>
      <c r="B73" s="6"/>
      <c r="D73" s="6"/>
      <c r="G73" s="6"/>
      <c r="I73" s="6"/>
    </row>
    <row r="74" spans="1:9" ht="12.75">
      <c r="A74" s="6"/>
      <c r="B74" s="6"/>
      <c r="D74" s="6"/>
      <c r="G74" s="6"/>
      <c r="I74" s="6"/>
    </row>
    <row r="75" spans="1:9" ht="12.75">
      <c r="A75" s="6"/>
      <c r="B75" s="6"/>
      <c r="D75" s="6"/>
      <c r="G75" s="6"/>
      <c r="I75" s="6"/>
    </row>
    <row r="76" spans="1:9" ht="12.75">
      <c r="A76" s="6"/>
      <c r="B76" s="6"/>
      <c r="D76" s="6"/>
      <c r="G76" s="6"/>
      <c r="I76" s="6"/>
    </row>
    <row r="77" spans="1:9" ht="12.75">
      <c r="A77" s="6"/>
      <c r="B77" s="6"/>
      <c r="D77" s="6"/>
      <c r="G77" s="6"/>
      <c r="I77" s="6"/>
    </row>
    <row r="78" spans="1:9" ht="12.75">
      <c r="A78" s="6"/>
      <c r="B78" s="6"/>
      <c r="D78" s="6"/>
      <c r="G78" s="6"/>
      <c r="I78" s="6"/>
    </row>
    <row r="79" spans="1:9" ht="12.75">
      <c r="A79" s="6"/>
      <c r="B79" s="6"/>
      <c r="D79" s="6"/>
      <c r="G79" s="6"/>
      <c r="I79" s="6"/>
    </row>
    <row r="80" spans="1:9" ht="12.75">
      <c r="A80" s="6"/>
      <c r="B80" s="6"/>
      <c r="D80" s="6"/>
      <c r="G80" s="6"/>
      <c r="I80" s="6"/>
    </row>
    <row r="81" spans="1:9" ht="12.75">
      <c r="A81" s="6"/>
      <c r="B81" s="6"/>
      <c r="D81" s="6"/>
      <c r="G81" s="6"/>
      <c r="I81" s="6"/>
    </row>
    <row r="82" spans="1:9" ht="12.75">
      <c r="A82" s="6"/>
      <c r="B82" s="6"/>
      <c r="D82" s="6"/>
      <c r="G82" s="6"/>
      <c r="I82" s="6"/>
    </row>
    <row r="83" spans="1:9" ht="12.75">
      <c r="A83" s="6"/>
      <c r="B83" s="6"/>
      <c r="D83" s="6"/>
      <c r="G83" s="6"/>
      <c r="I83" s="6"/>
    </row>
    <row r="84" spans="1:9" ht="12.75">
      <c r="A84" s="6"/>
      <c r="B84" s="6"/>
      <c r="D84" s="6"/>
      <c r="G84" s="6"/>
      <c r="I84" s="6"/>
    </row>
    <row r="85" spans="1:9" ht="12.75">
      <c r="A85" s="6"/>
      <c r="B85" s="6"/>
      <c r="D85" s="6"/>
      <c r="G85" s="6"/>
      <c r="I85" s="6"/>
    </row>
    <row r="86" spans="1:9" ht="12.75">
      <c r="A86" s="6"/>
      <c r="B86" s="6"/>
      <c r="D86" s="6"/>
      <c r="G86" s="6"/>
      <c r="I86" s="6"/>
    </row>
    <row r="87" spans="1:9" ht="12.75">
      <c r="A87" s="6"/>
      <c r="B87" s="6"/>
      <c r="D87" s="6"/>
      <c r="G87" s="6"/>
      <c r="I87" s="6"/>
    </row>
    <row r="88" spans="1:9" ht="12.75">
      <c r="A88" s="6"/>
      <c r="B88" s="6"/>
      <c r="D88" s="6"/>
      <c r="G88" s="6"/>
      <c r="I88" s="6"/>
    </row>
    <row r="89" spans="1:9" ht="12.75">
      <c r="A89" s="6"/>
      <c r="B89" s="6"/>
      <c r="D89" s="6"/>
      <c r="G89" s="6"/>
      <c r="I89" s="6"/>
    </row>
    <row r="90" spans="1:9" ht="12.75">
      <c r="A90" s="6"/>
      <c r="B90" s="6"/>
      <c r="D90" s="6"/>
      <c r="G90" s="6"/>
      <c r="I90" s="6"/>
    </row>
    <row r="91" spans="1:9" ht="12.75">
      <c r="A91" s="6"/>
      <c r="B91" s="6"/>
      <c r="D91" s="6"/>
      <c r="G91" s="6"/>
      <c r="I91" s="6"/>
    </row>
    <row r="92" spans="1:9" ht="12.75">
      <c r="A92" s="6"/>
      <c r="B92" s="6"/>
      <c r="D92" s="6"/>
      <c r="G92" s="6"/>
      <c r="I92" s="6"/>
    </row>
    <row r="93" spans="1:9" ht="12.75">
      <c r="A93" s="6"/>
      <c r="B93" s="6"/>
      <c r="D93" s="6"/>
      <c r="G93" s="6"/>
      <c r="I93" s="6"/>
    </row>
    <row r="94" spans="1:9" ht="12.75">
      <c r="A94" s="6"/>
      <c r="B94" s="6"/>
      <c r="D94" s="6"/>
      <c r="G94" s="6"/>
      <c r="I94" s="6"/>
    </row>
    <row r="95" spans="1:9" ht="12.75">
      <c r="A95" s="6"/>
      <c r="B95" s="6"/>
      <c r="D95" s="6"/>
      <c r="G95" s="6"/>
      <c r="I95" s="6"/>
    </row>
    <row r="96" spans="1:9" ht="12.75">
      <c r="A96" s="6"/>
      <c r="B96" s="6"/>
      <c r="D96" s="6"/>
      <c r="G96" s="6"/>
      <c r="I96" s="6"/>
    </row>
    <row r="97" spans="1:9" ht="12.75">
      <c r="A97" s="6"/>
      <c r="B97" s="6"/>
      <c r="D97" s="6"/>
      <c r="G97" s="6"/>
      <c r="I97" s="6"/>
    </row>
    <row r="98" spans="1:9" ht="12.75">
      <c r="A98" s="6"/>
      <c r="B98" s="6"/>
      <c r="D98" s="6"/>
      <c r="G98" s="6"/>
      <c r="I98" s="6"/>
    </row>
    <row r="99" spans="1:9" ht="12.75">
      <c r="A99" s="6"/>
      <c r="B99" s="6"/>
      <c r="D99" s="6"/>
      <c r="G99" s="6"/>
      <c r="I99" s="6"/>
    </row>
    <row r="100" spans="1:9" ht="12.75">
      <c r="A100" s="6"/>
      <c r="B100" s="6"/>
      <c r="D100" s="6"/>
      <c r="G100" s="6"/>
      <c r="I100" s="6"/>
    </row>
    <row r="101" spans="1:9" ht="12.75">
      <c r="A101" s="6"/>
      <c r="B101" s="6"/>
      <c r="D101" s="6"/>
      <c r="G101" s="6"/>
      <c r="I101" s="6"/>
    </row>
    <row r="102" spans="1:9" ht="12.75">
      <c r="A102" s="6"/>
      <c r="B102" s="6"/>
      <c r="D102" s="6"/>
      <c r="G102" s="6"/>
      <c r="I102" s="6"/>
    </row>
    <row r="103" spans="1:9" ht="12.75">
      <c r="A103" s="6"/>
      <c r="B103" s="6"/>
      <c r="D103" s="6"/>
      <c r="G103" s="6"/>
      <c r="I103" s="6"/>
    </row>
    <row r="104" spans="1:9" ht="12.75">
      <c r="A104" s="6"/>
      <c r="B104" s="6"/>
      <c r="D104" s="6"/>
      <c r="G104" s="6"/>
      <c r="I104" s="6"/>
    </row>
    <row r="105" spans="1:9" ht="12.75">
      <c r="A105" s="6"/>
      <c r="B105" s="6"/>
      <c r="D105" s="6"/>
      <c r="G105" s="6"/>
      <c r="I105" s="6"/>
    </row>
    <row r="106" spans="1:9" ht="12.75">
      <c r="A106" s="6"/>
      <c r="B106" s="6"/>
      <c r="D106" s="6"/>
      <c r="G106" s="6"/>
      <c r="I106" s="6"/>
    </row>
    <row r="107" spans="1:9" ht="12.75">
      <c r="A107" s="6"/>
      <c r="B107" s="6"/>
      <c r="D107" s="6"/>
      <c r="G107" s="6"/>
      <c r="I107" s="6"/>
    </row>
    <row r="108" spans="1:9" ht="12.75">
      <c r="A108" s="6"/>
      <c r="B108" s="6"/>
      <c r="D108" s="6"/>
      <c r="G108" s="6"/>
      <c r="I108" s="6"/>
    </row>
    <row r="109" spans="1:9" ht="12.75">
      <c r="A109" s="6"/>
      <c r="B109" s="6"/>
      <c r="D109" s="6"/>
      <c r="G109" s="6"/>
      <c r="I109" s="6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Golfa&amp;Yummo</dc:creator>
  <cp:keywords/>
  <dc:description/>
  <cp:lastModifiedBy>SLOAN</cp:lastModifiedBy>
  <cp:lastPrinted>2007-06-23T07:15:52Z</cp:lastPrinted>
  <dcterms:created xsi:type="dcterms:W3CDTF">2006-10-26T10:10:34Z</dcterms:created>
  <dcterms:modified xsi:type="dcterms:W3CDTF">2007-06-24T05:48:59Z</dcterms:modified>
  <cp:category/>
  <cp:version/>
  <cp:contentType/>
  <cp:contentStatus/>
</cp:coreProperties>
</file>