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July 07 Short" sheetId="1" r:id="rId1"/>
    <sheet name="July 07 Mini" sheetId="2" r:id="rId2"/>
    <sheet name="July 07 Long" sheetId="3" r:id="rId3"/>
  </sheets>
  <definedNames/>
  <calcPr fullCalcOnLoad="1"/>
</workbook>
</file>

<file path=xl/sharedStrings.xml><?xml version="1.0" encoding="utf-8"?>
<sst xmlns="http://schemas.openxmlformats.org/spreadsheetml/2006/main" count="69" uniqueCount="58">
  <si>
    <t>Name</t>
  </si>
  <si>
    <t>Number</t>
  </si>
  <si>
    <t>Handicapp</t>
  </si>
  <si>
    <t>Start Time</t>
  </si>
  <si>
    <t>Run Split</t>
  </si>
  <si>
    <t>Ride Split</t>
  </si>
  <si>
    <t xml:space="preserve">Total Race Time </t>
  </si>
  <si>
    <t>Total Race Time</t>
  </si>
  <si>
    <t>Total Time incl handicapp</t>
  </si>
  <si>
    <t>Jackie Tremayne</t>
  </si>
  <si>
    <t>Brendon Mclean</t>
  </si>
  <si>
    <t>Drew Cahill</t>
  </si>
  <si>
    <t>Daryl Maddern</t>
  </si>
  <si>
    <t>Russell Tremayne</t>
  </si>
  <si>
    <t>Scott Baxter</t>
  </si>
  <si>
    <t>Greg Payne</t>
  </si>
  <si>
    <t>Roy Preece</t>
  </si>
  <si>
    <t>Swim time</t>
  </si>
  <si>
    <t>Swim &amp; Ride Time</t>
  </si>
  <si>
    <t>Swim Split</t>
  </si>
  <si>
    <t>S28</t>
  </si>
  <si>
    <r>
      <t>Gavin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Fiedler</t>
    </r>
  </si>
  <si>
    <t>S89</t>
  </si>
  <si>
    <t>Justin Lee</t>
  </si>
  <si>
    <t>Sally Murray</t>
  </si>
  <si>
    <t>Tony Gellatly</t>
  </si>
  <si>
    <t>Adam Fleming</t>
  </si>
  <si>
    <t>RUN TIME</t>
  </si>
  <si>
    <t>RUN</t>
  </si>
  <si>
    <t>Todd Foster</t>
  </si>
  <si>
    <t>S39</t>
  </si>
  <si>
    <t>Mitchell Tanner</t>
  </si>
  <si>
    <t>Lily Cahill</t>
  </si>
  <si>
    <t>Ken Tanner</t>
  </si>
  <si>
    <t>July 07 Short Course Duathlon</t>
  </si>
  <si>
    <t>July 07 - Long Course Duathlon</t>
  </si>
  <si>
    <t>Chris Weatheritt</t>
  </si>
  <si>
    <t>Mick Angove</t>
  </si>
  <si>
    <t>Gabby Walsh</t>
  </si>
  <si>
    <t>s93</t>
  </si>
  <si>
    <t>s94</t>
  </si>
  <si>
    <t>s95</t>
  </si>
  <si>
    <t>Jaydin Walsh</t>
  </si>
  <si>
    <t>Xavier Walsh</t>
  </si>
  <si>
    <t>s61</t>
  </si>
  <si>
    <t>Kyle Gellatly</t>
  </si>
  <si>
    <t>Riley Walsh</t>
  </si>
  <si>
    <t>Ollie Cahill</t>
  </si>
  <si>
    <t>Sam Maddern</t>
  </si>
  <si>
    <t>Keelan Payne</t>
  </si>
  <si>
    <t>Fergus Payne</t>
  </si>
  <si>
    <t>Tess Carter</t>
  </si>
  <si>
    <t>Zac Tanner</t>
  </si>
  <si>
    <t>First Race No handicapp</t>
  </si>
  <si>
    <t>Boys</t>
  </si>
  <si>
    <t>Girls</t>
  </si>
  <si>
    <t>First Race No Handicapp</t>
  </si>
  <si>
    <t>July 07 Mini Course Duathlon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</si>
</sst>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[Red]_(* \(#,##0"/>
    <numFmt numFmtId="165" formatCode="[$-409]h:mm:ss\ AM/PM"/>
    <numFmt numFmtId="166" formatCode="h:mm:ss;@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 wrapText="1"/>
    </xf>
    <xf numFmtId="21" fontId="0" fillId="0" borderId="0" xfId="0" applyNumberFormat="1" applyFill="1" applyAlignment="1" applyProtection="1">
      <alignment/>
      <protection locked="0"/>
    </xf>
    <xf numFmtId="2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1" fontId="2" fillId="0" borderId="0" xfId="0" applyNumberFormat="1" applyFont="1" applyFill="1" applyAlignment="1" applyProtection="1">
      <alignment/>
      <protection locked="0"/>
    </xf>
    <xf numFmtId="21" fontId="0" fillId="0" borderId="0" xfId="0" applyNumberForma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6" fontId="0" fillId="0" borderId="0" xfId="0" applyNumberFormat="1" applyFill="1" applyAlignment="1">
      <alignment wrapTex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 applyProtection="1">
      <alignment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46" fontId="2" fillId="0" borderId="1" xfId="0" applyNumberFormat="1" applyFont="1" applyFill="1" applyBorder="1" applyAlignment="1" applyProtection="1">
      <alignment/>
      <protection locked="0"/>
    </xf>
    <xf numFmtId="21" fontId="0" fillId="0" borderId="1" xfId="0" applyNumberFormat="1" applyFill="1" applyBorder="1" applyAlignment="1">
      <alignment/>
    </xf>
    <xf numFmtId="21" fontId="0" fillId="0" borderId="1" xfId="0" applyNumberForma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21" fontId="2" fillId="0" borderId="1" xfId="0" applyNumberFormat="1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21" fontId="2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center"/>
    </xf>
    <xf numFmtId="21" fontId="0" fillId="0" borderId="1" xfId="0" applyNumberFormat="1" applyFill="1" applyBorder="1" applyAlignment="1" applyProtection="1">
      <alignment/>
      <protection/>
    </xf>
    <xf numFmtId="0" fontId="1" fillId="0" borderId="1" xfId="0" applyFont="1" applyFill="1" applyBorder="1" applyAlignment="1">
      <alignment/>
    </xf>
    <xf numFmtId="46" fontId="2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 applyProtection="1">
      <alignment/>
      <protection locked="0"/>
    </xf>
    <xf numFmtId="21" fontId="1" fillId="0" borderId="1" xfId="0" applyNumberFormat="1" applyFont="1" applyFill="1" applyBorder="1" applyAlignment="1">
      <alignment/>
    </xf>
    <xf numFmtId="21" fontId="1" fillId="0" borderId="1" xfId="0" applyNumberFormat="1" applyFont="1" applyFill="1" applyBorder="1" applyAlignment="1" applyProtection="1">
      <alignment/>
      <protection locked="0"/>
    </xf>
    <xf numFmtId="21" fontId="1" fillId="0" borderId="0" xfId="0" applyNumberFormat="1" applyFont="1" applyFill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/>
      <protection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20" fontId="0" fillId="0" borderId="1" xfId="0" applyNumberForma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 applyProtection="1">
      <alignment/>
      <protection/>
    </xf>
    <xf numFmtId="21" fontId="5" fillId="0" borderId="1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21" fontId="0" fillId="0" borderId="1" xfId="0" applyNumberFormat="1" applyFill="1" applyBorder="1" applyAlignment="1">
      <alignment horizontal="center"/>
    </xf>
    <xf numFmtId="21" fontId="1" fillId="0" borderId="1" xfId="0" applyNumberFormat="1" applyFont="1" applyFill="1" applyBorder="1" applyAlignment="1">
      <alignment horizontal="center"/>
    </xf>
    <xf numFmtId="21" fontId="1" fillId="0" borderId="1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0"/>
  <sheetViews>
    <sheetView tabSelected="1" workbookViewId="0" topLeftCell="A1">
      <selection activeCell="P6" sqref="P6:P7"/>
    </sheetView>
  </sheetViews>
  <sheetFormatPr defaultColWidth="9.140625" defaultRowHeight="12.75"/>
  <cols>
    <col min="1" max="1" width="21.00390625" style="0" customWidth="1"/>
    <col min="2" max="2" width="9.140625" style="0" hidden="1" customWidth="1"/>
    <col min="3" max="3" width="14.28125" style="4" customWidth="1"/>
    <col min="4" max="4" width="10.140625" style="4" customWidth="1"/>
    <col min="5" max="5" width="11.8515625" style="4" hidden="1" customWidth="1"/>
    <col min="6" max="6" width="15.7109375" style="8" hidden="1" customWidth="1"/>
    <col min="7" max="7" width="12.7109375" style="4" hidden="1" customWidth="1"/>
    <col min="8" max="8" width="11.8515625" style="8" hidden="1" customWidth="1"/>
    <col min="9" max="9" width="13.00390625" style="4" hidden="1" customWidth="1"/>
    <col min="10" max="10" width="10.8515625" style="8" hidden="1" customWidth="1"/>
    <col min="11" max="11" width="10.57421875" style="8" customWidth="1"/>
    <col min="12" max="12" width="12.7109375" style="8" customWidth="1"/>
  </cols>
  <sheetData>
    <row r="1" spans="1:9" s="4" customFormat="1" ht="24.75" customHeight="1">
      <c r="A1" s="11" t="s">
        <v>34</v>
      </c>
      <c r="B1" s="5"/>
      <c r="C1" s="5"/>
      <c r="D1" s="5"/>
      <c r="E1" s="5"/>
      <c r="G1" s="5"/>
      <c r="I1" s="5"/>
    </row>
    <row r="2" spans="1:12" s="1" customFormat="1" ht="38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17</v>
      </c>
      <c r="F2" s="14" t="s">
        <v>19</v>
      </c>
      <c r="G2" s="13" t="s">
        <v>18</v>
      </c>
      <c r="H2" s="14" t="s">
        <v>5</v>
      </c>
      <c r="I2" s="13" t="s">
        <v>6</v>
      </c>
      <c r="J2" s="14" t="s">
        <v>4</v>
      </c>
      <c r="K2" s="14" t="s">
        <v>7</v>
      </c>
      <c r="L2" s="14" t="s">
        <v>8</v>
      </c>
    </row>
    <row r="3" spans="1:12" s="29" customFormat="1" ht="15.75" customHeight="1">
      <c r="A3" s="27" t="s">
        <v>32</v>
      </c>
      <c r="B3" s="25" t="s">
        <v>22</v>
      </c>
      <c r="C3" s="23">
        <v>0</v>
      </c>
      <c r="D3" s="32">
        <v>0.007638888888888889</v>
      </c>
      <c r="E3" s="33"/>
      <c r="F3" s="48">
        <f>SUM(E3-D3)</f>
        <v>-0.007638888888888889</v>
      </c>
      <c r="G3" s="32"/>
      <c r="H3" s="48">
        <f>SUM(G3-E3)</f>
        <v>0</v>
      </c>
      <c r="I3" s="32"/>
      <c r="J3" s="48">
        <f>SUM(I3-G3)</f>
        <v>0</v>
      </c>
      <c r="K3" s="48">
        <v>0.04074074074074074</v>
      </c>
      <c r="L3" s="48">
        <f>SUM(K3+C3-D3)</f>
        <v>0.03310185185185185</v>
      </c>
    </row>
    <row r="4" spans="1:12" s="29" customFormat="1" ht="15.75">
      <c r="A4" s="27" t="s">
        <v>29</v>
      </c>
      <c r="B4" s="25" t="s">
        <v>30</v>
      </c>
      <c r="C4" s="28">
        <v>0.009027777777777779</v>
      </c>
      <c r="D4" s="32">
        <v>0.007638888888888889</v>
      </c>
      <c r="E4" s="33"/>
      <c r="F4" s="48">
        <f>SUM(E4-D4)</f>
        <v>-0.007638888888888889</v>
      </c>
      <c r="G4" s="32"/>
      <c r="H4" s="48">
        <f>SUM(G4-E4)</f>
        <v>0</v>
      </c>
      <c r="I4" s="32"/>
      <c r="J4" s="48">
        <f>SUM(I4-G4)</f>
        <v>0</v>
      </c>
      <c r="K4" s="48">
        <v>0.033900462962962966</v>
      </c>
      <c r="L4" s="48">
        <f>SUM(K4+C4-D4)</f>
        <v>0.035289351851851856</v>
      </c>
    </row>
    <row r="5" spans="1:12" s="29" customFormat="1" ht="15.75">
      <c r="A5" s="27" t="s">
        <v>11</v>
      </c>
      <c r="B5" s="25" t="s">
        <v>20</v>
      </c>
      <c r="C5" s="23">
        <v>0.009722222222222222</v>
      </c>
      <c r="D5" s="32">
        <v>0.007638888888888889</v>
      </c>
      <c r="E5" s="33"/>
      <c r="F5" s="48"/>
      <c r="G5" s="32"/>
      <c r="H5" s="48"/>
      <c r="I5" s="32"/>
      <c r="J5" s="48"/>
      <c r="K5" s="48">
        <v>0.03364583333333333</v>
      </c>
      <c r="L5" s="48">
        <f>SUM(K5+C5-D5)</f>
        <v>0.035729166666666666</v>
      </c>
    </row>
    <row r="6" spans="1:12" s="29" customFormat="1" ht="15.75">
      <c r="A6" s="38" t="s">
        <v>31</v>
      </c>
      <c r="B6" s="25" t="s">
        <v>44</v>
      </c>
      <c r="C6" s="23">
        <v>0.00625</v>
      </c>
      <c r="D6" s="32">
        <v>0.007638888888888889</v>
      </c>
      <c r="E6" s="38"/>
      <c r="F6" s="49"/>
      <c r="G6" s="38"/>
      <c r="H6" s="49"/>
      <c r="I6" s="38"/>
      <c r="J6" s="49"/>
      <c r="K6" s="48">
        <v>0.037800925925925925</v>
      </c>
      <c r="L6" s="48">
        <f>SUM(K6+C6-D6)</f>
        <v>0.036412037037037034</v>
      </c>
    </row>
    <row r="7" spans="1:12" s="29" customFormat="1" ht="15">
      <c r="A7" s="38"/>
      <c r="B7" s="25"/>
      <c r="C7" s="32"/>
      <c r="D7" s="32"/>
      <c r="E7" s="38"/>
      <c r="F7" s="49"/>
      <c r="G7" s="38"/>
      <c r="H7" s="49"/>
      <c r="I7" s="38"/>
      <c r="J7" s="49"/>
      <c r="K7" s="48"/>
      <c r="L7" s="48"/>
    </row>
    <row r="8" spans="1:12" s="29" customFormat="1" ht="15.75">
      <c r="A8" s="37" t="s">
        <v>53</v>
      </c>
      <c r="B8" s="25"/>
      <c r="C8" s="28"/>
      <c r="D8" s="32"/>
      <c r="E8" s="33"/>
      <c r="F8" s="48"/>
      <c r="G8" s="32"/>
      <c r="H8" s="48"/>
      <c r="I8" s="32"/>
      <c r="J8" s="48"/>
      <c r="K8" s="48"/>
      <c r="L8" s="48"/>
    </row>
    <row r="9" spans="1:12" s="29" customFormat="1" ht="15">
      <c r="A9" s="38" t="s">
        <v>38</v>
      </c>
      <c r="B9" s="25" t="s">
        <v>39</v>
      </c>
      <c r="C9" s="27"/>
      <c r="D9" s="32">
        <v>0.007638888888888889</v>
      </c>
      <c r="E9" s="38"/>
      <c r="F9" s="48"/>
      <c r="G9" s="38"/>
      <c r="H9" s="49"/>
      <c r="I9" s="38"/>
      <c r="J9" s="49"/>
      <c r="K9" s="48">
        <v>0.04652777777777778</v>
      </c>
      <c r="L9" s="48">
        <f>SUM(K9+C9-D9)</f>
        <v>0.03888888888888889</v>
      </c>
    </row>
    <row r="10" spans="1:12" s="29" customFormat="1" ht="15">
      <c r="A10" s="38" t="s">
        <v>43</v>
      </c>
      <c r="B10" s="25" t="s">
        <v>40</v>
      </c>
      <c r="C10" s="38"/>
      <c r="D10" s="32">
        <v>0.007638888888888889</v>
      </c>
      <c r="E10" s="38"/>
      <c r="F10" s="48"/>
      <c r="G10" s="38"/>
      <c r="H10" s="49"/>
      <c r="I10" s="38"/>
      <c r="J10" s="49"/>
      <c r="K10" s="48">
        <v>0.04722222222222222</v>
      </c>
      <c r="L10" s="48">
        <f>SUM(K10+C10-D10)</f>
        <v>0.03958333333333333</v>
      </c>
    </row>
    <row r="11" spans="1:12" s="29" customFormat="1" ht="15">
      <c r="A11" s="38" t="s">
        <v>42</v>
      </c>
      <c r="B11" s="25" t="s">
        <v>41</v>
      </c>
      <c r="C11" s="38"/>
      <c r="D11" s="32">
        <v>0.007638888888888889</v>
      </c>
      <c r="E11" s="38"/>
      <c r="F11" s="49"/>
      <c r="G11" s="38"/>
      <c r="H11" s="49"/>
      <c r="I11" s="38"/>
      <c r="J11" s="49"/>
      <c r="K11" s="48">
        <v>0.04583333333333334</v>
      </c>
      <c r="L11" s="48">
        <f>SUM(K11+C11-D11)</f>
        <v>0.03819444444444445</v>
      </c>
    </row>
    <row r="12" ht="15">
      <c r="A12" s="30"/>
    </row>
    <row r="25" spans="6:12" s="4" customFormat="1" ht="12.75">
      <c r="F25" s="8"/>
      <c r="H25" s="8"/>
      <c r="J25" s="8"/>
      <c r="K25" s="8"/>
      <c r="L25" s="7"/>
    </row>
    <row r="26" spans="6:12" s="4" customFormat="1" ht="12.75">
      <c r="F26" s="8"/>
      <c r="H26" s="8"/>
      <c r="J26" s="8"/>
      <c r="K26" s="8"/>
      <c r="L26" s="7"/>
    </row>
    <row r="27" spans="6:12" s="4" customFormat="1" ht="12.75">
      <c r="F27" s="8"/>
      <c r="H27" s="8"/>
      <c r="J27" s="8"/>
      <c r="K27" s="8"/>
      <c r="L27" s="7"/>
    </row>
    <row r="28" spans="6:12" s="4" customFormat="1" ht="12.75">
      <c r="F28" s="8"/>
      <c r="H28" s="8"/>
      <c r="J28" s="8"/>
      <c r="K28" s="8"/>
      <c r="L28" s="7"/>
    </row>
    <row r="29" spans="6:12" s="4" customFormat="1" ht="12.75">
      <c r="F29" s="8"/>
      <c r="H29" s="8"/>
      <c r="J29" s="8"/>
      <c r="K29" s="8"/>
      <c r="L29" s="7"/>
    </row>
    <row r="30" spans="6:12" s="4" customFormat="1" ht="12.75">
      <c r="F30" s="8"/>
      <c r="H30" s="8"/>
      <c r="J30" s="8"/>
      <c r="K30" s="8"/>
      <c r="L30" s="7"/>
    </row>
    <row r="31" spans="6:12" s="4" customFormat="1" ht="12.75">
      <c r="F31" s="8"/>
      <c r="H31" s="8"/>
      <c r="J31" s="8"/>
      <c r="K31" s="8"/>
      <c r="L31" s="7"/>
    </row>
    <row r="32" spans="6:12" s="4" customFormat="1" ht="12.75">
      <c r="F32" s="8"/>
      <c r="H32" s="8"/>
      <c r="J32" s="8"/>
      <c r="K32" s="8"/>
      <c r="L32" s="7"/>
    </row>
    <row r="33" spans="6:12" s="4" customFormat="1" ht="12.75">
      <c r="F33" s="8"/>
      <c r="H33" s="8"/>
      <c r="J33" s="8"/>
      <c r="K33" s="8"/>
      <c r="L33" s="7"/>
    </row>
    <row r="34" spans="6:12" s="4" customFormat="1" ht="12.75">
      <c r="F34" s="8"/>
      <c r="H34" s="8"/>
      <c r="J34" s="8"/>
      <c r="K34" s="8"/>
      <c r="L34" s="7"/>
    </row>
    <row r="35" spans="6:12" s="4" customFormat="1" ht="12.75">
      <c r="F35" s="8"/>
      <c r="H35" s="8"/>
      <c r="J35" s="8"/>
      <c r="K35" s="8"/>
      <c r="L35" s="7"/>
    </row>
    <row r="36" spans="6:12" s="4" customFormat="1" ht="12.75">
      <c r="F36" s="8"/>
      <c r="H36" s="8"/>
      <c r="J36" s="8"/>
      <c r="K36" s="8"/>
      <c r="L36" s="7"/>
    </row>
    <row r="37" spans="6:12" s="4" customFormat="1" ht="12.75">
      <c r="F37" s="8"/>
      <c r="H37" s="8"/>
      <c r="J37" s="8"/>
      <c r="K37" s="8"/>
      <c r="L37" s="7"/>
    </row>
    <row r="38" spans="6:12" s="4" customFormat="1" ht="12.75">
      <c r="F38" s="8"/>
      <c r="H38" s="8"/>
      <c r="J38" s="8"/>
      <c r="K38" s="8"/>
      <c r="L38" s="7"/>
    </row>
    <row r="39" spans="6:12" s="4" customFormat="1" ht="12.75">
      <c r="F39" s="8"/>
      <c r="H39" s="8"/>
      <c r="J39" s="8"/>
      <c r="K39" s="8"/>
      <c r="L39" s="7"/>
    </row>
    <row r="40" spans="6:12" s="4" customFormat="1" ht="12.75">
      <c r="F40" s="8"/>
      <c r="H40" s="8"/>
      <c r="J40" s="8"/>
      <c r="K40" s="8"/>
      <c r="L40" s="7"/>
    </row>
    <row r="41" spans="6:12" s="4" customFormat="1" ht="12.75">
      <c r="F41" s="8"/>
      <c r="H41" s="8"/>
      <c r="J41" s="8"/>
      <c r="K41" s="8"/>
      <c r="L41" s="7"/>
    </row>
    <row r="42" spans="6:12" s="4" customFormat="1" ht="12.75">
      <c r="F42" s="8"/>
      <c r="H42" s="8"/>
      <c r="J42" s="8"/>
      <c r="K42" s="8"/>
      <c r="L42" s="7"/>
    </row>
    <row r="43" spans="6:12" s="4" customFormat="1" ht="12.75">
      <c r="F43" s="8"/>
      <c r="H43" s="8"/>
      <c r="J43" s="8"/>
      <c r="K43" s="8"/>
      <c r="L43" s="7"/>
    </row>
    <row r="44" spans="6:12" s="4" customFormat="1" ht="12.75">
      <c r="F44" s="8"/>
      <c r="H44" s="8"/>
      <c r="J44" s="8"/>
      <c r="K44" s="8"/>
      <c r="L44" s="7"/>
    </row>
    <row r="45" spans="6:12" s="4" customFormat="1" ht="12.75">
      <c r="F45" s="8"/>
      <c r="H45" s="8"/>
      <c r="J45" s="8"/>
      <c r="K45" s="8"/>
      <c r="L45" s="7"/>
    </row>
    <row r="46" spans="6:12" s="4" customFormat="1" ht="12.75">
      <c r="F46" s="8"/>
      <c r="H46" s="8"/>
      <c r="J46" s="8"/>
      <c r="K46" s="8"/>
      <c r="L46" s="7"/>
    </row>
    <row r="47" spans="6:12" s="4" customFormat="1" ht="12.75">
      <c r="F47" s="8"/>
      <c r="H47" s="8"/>
      <c r="J47" s="8"/>
      <c r="K47" s="8"/>
      <c r="L47" s="7"/>
    </row>
    <row r="48" spans="6:12" s="4" customFormat="1" ht="12.75">
      <c r="F48" s="8"/>
      <c r="H48" s="8"/>
      <c r="J48" s="8"/>
      <c r="K48" s="8"/>
      <c r="L48" s="7"/>
    </row>
    <row r="49" spans="6:12" s="4" customFormat="1" ht="12.75">
      <c r="F49" s="8"/>
      <c r="H49" s="8"/>
      <c r="J49" s="8"/>
      <c r="K49" s="8"/>
      <c r="L49" s="7"/>
    </row>
    <row r="50" spans="6:12" s="4" customFormat="1" ht="12.75">
      <c r="F50" s="8"/>
      <c r="H50" s="8"/>
      <c r="J50" s="8"/>
      <c r="K50" s="8"/>
      <c r="L50" s="7"/>
    </row>
    <row r="51" spans="6:12" s="4" customFormat="1" ht="12.75">
      <c r="F51" s="8"/>
      <c r="H51" s="8"/>
      <c r="J51" s="8"/>
      <c r="K51" s="8"/>
      <c r="L51" s="7"/>
    </row>
    <row r="52" spans="6:12" s="4" customFormat="1" ht="12.75">
      <c r="F52" s="8"/>
      <c r="H52" s="8"/>
      <c r="J52" s="8"/>
      <c r="K52" s="8"/>
      <c r="L52" s="7"/>
    </row>
    <row r="53" spans="6:12" s="4" customFormat="1" ht="12.75">
      <c r="F53" s="8"/>
      <c r="H53" s="8"/>
      <c r="J53" s="8"/>
      <c r="K53" s="8"/>
      <c r="L53" s="7"/>
    </row>
    <row r="54" spans="6:12" s="4" customFormat="1" ht="12.75">
      <c r="F54" s="8"/>
      <c r="H54" s="8"/>
      <c r="J54" s="8"/>
      <c r="K54" s="8"/>
      <c r="L54" s="7"/>
    </row>
    <row r="55" spans="6:12" s="4" customFormat="1" ht="12.75">
      <c r="F55" s="8"/>
      <c r="H55" s="8"/>
      <c r="J55" s="8"/>
      <c r="K55" s="8"/>
      <c r="L55" s="7"/>
    </row>
    <row r="56" spans="6:12" s="4" customFormat="1" ht="12.75">
      <c r="F56" s="8"/>
      <c r="H56" s="8"/>
      <c r="J56" s="8"/>
      <c r="K56" s="8"/>
      <c r="L56" s="7"/>
    </row>
    <row r="57" spans="6:12" s="4" customFormat="1" ht="12.75">
      <c r="F57" s="8"/>
      <c r="H57" s="8"/>
      <c r="J57" s="8"/>
      <c r="K57" s="8"/>
      <c r="L57" s="7"/>
    </row>
    <row r="58" spans="6:12" s="4" customFormat="1" ht="12.75">
      <c r="F58" s="8"/>
      <c r="H58" s="8"/>
      <c r="J58" s="8"/>
      <c r="K58" s="8"/>
      <c r="L58" s="7"/>
    </row>
    <row r="59" spans="6:12" s="4" customFormat="1" ht="12.75">
      <c r="F59" s="8"/>
      <c r="H59" s="8"/>
      <c r="J59" s="8"/>
      <c r="K59" s="8"/>
      <c r="L59" s="7"/>
    </row>
    <row r="60" spans="6:12" s="4" customFormat="1" ht="12.75">
      <c r="F60" s="8"/>
      <c r="H60" s="8"/>
      <c r="J60" s="8"/>
      <c r="K60" s="8"/>
      <c r="L60" s="7"/>
    </row>
    <row r="61" spans="6:12" s="4" customFormat="1" ht="12.75">
      <c r="F61" s="8"/>
      <c r="H61" s="8"/>
      <c r="J61" s="8"/>
      <c r="K61" s="8"/>
      <c r="L61" s="7"/>
    </row>
    <row r="62" spans="6:12" s="4" customFormat="1" ht="12.75">
      <c r="F62" s="8"/>
      <c r="H62" s="8"/>
      <c r="J62" s="8"/>
      <c r="K62" s="8"/>
      <c r="L62" s="7"/>
    </row>
    <row r="63" spans="6:12" s="4" customFormat="1" ht="12.75">
      <c r="F63" s="8"/>
      <c r="H63" s="8"/>
      <c r="J63" s="8"/>
      <c r="K63" s="8"/>
      <c r="L63" s="7"/>
    </row>
    <row r="64" spans="6:12" s="4" customFormat="1" ht="12.75">
      <c r="F64" s="8"/>
      <c r="H64" s="8"/>
      <c r="J64" s="8"/>
      <c r="K64" s="8"/>
      <c r="L64" s="7"/>
    </row>
    <row r="65" spans="6:12" s="4" customFormat="1" ht="12.75">
      <c r="F65" s="8"/>
      <c r="H65" s="8"/>
      <c r="J65" s="8"/>
      <c r="K65" s="8"/>
      <c r="L65" s="7"/>
    </row>
    <row r="66" spans="6:12" s="4" customFormat="1" ht="12.75">
      <c r="F66" s="8"/>
      <c r="H66" s="8"/>
      <c r="J66" s="8"/>
      <c r="K66" s="8"/>
      <c r="L66" s="7"/>
    </row>
    <row r="67" spans="6:12" s="4" customFormat="1" ht="12.75">
      <c r="F67" s="8"/>
      <c r="H67" s="8"/>
      <c r="J67" s="8"/>
      <c r="K67" s="8"/>
      <c r="L67" s="7"/>
    </row>
    <row r="68" spans="6:12" s="4" customFormat="1" ht="12.75">
      <c r="F68" s="8"/>
      <c r="H68" s="8"/>
      <c r="J68" s="8"/>
      <c r="K68" s="8"/>
      <c r="L68" s="7"/>
    </row>
    <row r="69" spans="6:12" s="4" customFormat="1" ht="12.75">
      <c r="F69" s="8"/>
      <c r="H69" s="8"/>
      <c r="J69" s="8"/>
      <c r="K69" s="8"/>
      <c r="L69" s="7"/>
    </row>
    <row r="70" spans="6:12" s="4" customFormat="1" ht="12.75">
      <c r="F70" s="8"/>
      <c r="H70" s="8"/>
      <c r="J70" s="8"/>
      <c r="K70" s="8"/>
      <c r="L70" s="7"/>
    </row>
    <row r="71" spans="6:12" s="4" customFormat="1" ht="12.75">
      <c r="F71" s="8"/>
      <c r="H71" s="8"/>
      <c r="J71" s="8"/>
      <c r="K71" s="8"/>
      <c r="L71" s="7"/>
    </row>
    <row r="72" spans="6:12" s="4" customFormat="1" ht="12.75">
      <c r="F72" s="8"/>
      <c r="H72" s="8"/>
      <c r="J72" s="8"/>
      <c r="K72" s="8"/>
      <c r="L72" s="7"/>
    </row>
    <row r="73" spans="6:12" s="4" customFormat="1" ht="12.75">
      <c r="F73" s="8"/>
      <c r="H73" s="8"/>
      <c r="J73" s="8"/>
      <c r="K73" s="8"/>
      <c r="L73" s="7"/>
    </row>
    <row r="74" spans="6:12" s="4" customFormat="1" ht="12.75">
      <c r="F74" s="8"/>
      <c r="H74" s="8"/>
      <c r="J74" s="8"/>
      <c r="K74" s="8"/>
      <c r="L74" s="7"/>
    </row>
    <row r="75" spans="6:12" s="4" customFormat="1" ht="12.75">
      <c r="F75" s="8"/>
      <c r="H75" s="8"/>
      <c r="J75" s="8"/>
      <c r="K75" s="8"/>
      <c r="L75" s="7"/>
    </row>
    <row r="76" spans="6:12" s="4" customFormat="1" ht="12.75">
      <c r="F76" s="8"/>
      <c r="H76" s="8"/>
      <c r="J76" s="8"/>
      <c r="K76" s="8"/>
      <c r="L76" s="7"/>
    </row>
    <row r="77" spans="6:12" s="4" customFormat="1" ht="12.75">
      <c r="F77" s="8"/>
      <c r="H77" s="8"/>
      <c r="J77" s="8"/>
      <c r="K77" s="8"/>
      <c r="L77" s="7"/>
    </row>
    <row r="78" spans="6:12" s="4" customFormat="1" ht="12.75">
      <c r="F78" s="8"/>
      <c r="H78" s="8"/>
      <c r="J78" s="8"/>
      <c r="K78" s="8"/>
      <c r="L78" s="7"/>
    </row>
    <row r="79" spans="6:12" s="4" customFormat="1" ht="12.75">
      <c r="F79" s="8"/>
      <c r="H79" s="8"/>
      <c r="J79" s="8"/>
      <c r="K79" s="8"/>
      <c r="L79" s="7"/>
    </row>
    <row r="80" spans="6:12" s="4" customFormat="1" ht="12.75">
      <c r="F80" s="8"/>
      <c r="H80" s="8"/>
      <c r="J80" s="8"/>
      <c r="K80" s="8"/>
      <c r="L80" s="7"/>
    </row>
    <row r="81" spans="6:12" s="4" customFormat="1" ht="12.75">
      <c r="F81" s="8"/>
      <c r="H81" s="8"/>
      <c r="J81" s="8"/>
      <c r="K81" s="8"/>
      <c r="L81" s="8"/>
    </row>
    <row r="82" spans="6:12" s="4" customFormat="1" ht="12.75">
      <c r="F82" s="8"/>
      <c r="H82" s="8"/>
      <c r="J82" s="8"/>
      <c r="K82" s="8"/>
      <c r="L82" s="8"/>
    </row>
    <row r="83" spans="6:12" s="4" customFormat="1" ht="12.75">
      <c r="F83" s="8"/>
      <c r="H83" s="8"/>
      <c r="J83" s="8"/>
      <c r="K83" s="8"/>
      <c r="L83" s="8"/>
    </row>
    <row r="84" spans="6:12" s="4" customFormat="1" ht="12.75">
      <c r="F84" s="8"/>
      <c r="H84" s="8"/>
      <c r="J84" s="8"/>
      <c r="K84" s="8"/>
      <c r="L84" s="8"/>
    </row>
    <row r="85" spans="6:12" s="4" customFormat="1" ht="12.75">
      <c r="F85" s="8"/>
      <c r="H85" s="8"/>
      <c r="J85" s="8"/>
      <c r="K85" s="8"/>
      <c r="L85" s="8"/>
    </row>
    <row r="86" spans="6:12" s="4" customFormat="1" ht="12.75">
      <c r="F86" s="8"/>
      <c r="H86" s="8"/>
      <c r="J86" s="8"/>
      <c r="K86" s="8"/>
      <c r="L86" s="8"/>
    </row>
    <row r="87" spans="6:12" s="4" customFormat="1" ht="12.75">
      <c r="F87" s="8"/>
      <c r="H87" s="8"/>
      <c r="J87" s="8"/>
      <c r="K87" s="8"/>
      <c r="L87" s="8"/>
    </row>
    <row r="88" spans="6:12" s="4" customFormat="1" ht="12.75">
      <c r="F88" s="8"/>
      <c r="H88" s="8"/>
      <c r="J88" s="8"/>
      <c r="K88" s="8"/>
      <c r="L88" s="8"/>
    </row>
    <row r="89" spans="6:12" s="4" customFormat="1" ht="12.75">
      <c r="F89" s="8"/>
      <c r="H89" s="8"/>
      <c r="J89" s="8"/>
      <c r="K89" s="8"/>
      <c r="L89" s="8"/>
    </row>
    <row r="90" spans="6:12" s="4" customFormat="1" ht="12.75">
      <c r="F90" s="8"/>
      <c r="H90" s="8"/>
      <c r="J90" s="8"/>
      <c r="K90" s="8"/>
      <c r="L90" s="8"/>
    </row>
    <row r="91" spans="6:12" s="4" customFormat="1" ht="12.75">
      <c r="F91" s="8"/>
      <c r="H91" s="8"/>
      <c r="J91" s="8"/>
      <c r="K91" s="8"/>
      <c r="L91" s="8"/>
    </row>
    <row r="92" spans="6:12" s="4" customFormat="1" ht="12.75">
      <c r="F92" s="8"/>
      <c r="H92" s="8"/>
      <c r="J92" s="8"/>
      <c r="K92" s="8"/>
      <c r="L92" s="8"/>
    </row>
    <row r="93" spans="6:12" s="4" customFormat="1" ht="12.75">
      <c r="F93" s="8"/>
      <c r="H93" s="8"/>
      <c r="J93" s="8"/>
      <c r="K93" s="8"/>
      <c r="L93" s="8"/>
    </row>
    <row r="94" spans="6:12" s="4" customFormat="1" ht="12.75">
      <c r="F94" s="8"/>
      <c r="H94" s="8"/>
      <c r="J94" s="8"/>
      <c r="K94" s="8"/>
      <c r="L94" s="8"/>
    </row>
    <row r="95" spans="6:12" s="4" customFormat="1" ht="12.75">
      <c r="F95" s="8"/>
      <c r="H95" s="8"/>
      <c r="J95" s="8"/>
      <c r="K95" s="8"/>
      <c r="L95" s="8"/>
    </row>
    <row r="96" spans="6:12" s="4" customFormat="1" ht="12.75">
      <c r="F96" s="8"/>
      <c r="H96" s="8"/>
      <c r="J96" s="8"/>
      <c r="K96" s="8"/>
      <c r="L96" s="8"/>
    </row>
    <row r="97" spans="6:12" s="4" customFormat="1" ht="12.75">
      <c r="F97" s="8"/>
      <c r="H97" s="8"/>
      <c r="J97" s="8"/>
      <c r="K97" s="8"/>
      <c r="L97" s="8"/>
    </row>
    <row r="98" spans="6:12" s="4" customFormat="1" ht="12.75">
      <c r="F98" s="8"/>
      <c r="H98" s="8"/>
      <c r="J98" s="8"/>
      <c r="K98" s="8"/>
      <c r="L98" s="8"/>
    </row>
    <row r="99" spans="6:12" s="4" customFormat="1" ht="12.75">
      <c r="F99" s="8"/>
      <c r="H99" s="8"/>
      <c r="J99" s="8"/>
      <c r="K99" s="8"/>
      <c r="L99" s="8"/>
    </row>
    <row r="100" spans="6:12" s="4" customFormat="1" ht="12.75">
      <c r="F100" s="8"/>
      <c r="H100" s="8"/>
      <c r="J100" s="8"/>
      <c r="K100" s="8"/>
      <c r="L100" s="8"/>
    </row>
    <row r="101" spans="6:12" s="4" customFormat="1" ht="12.75">
      <c r="F101" s="8"/>
      <c r="H101" s="8"/>
      <c r="J101" s="8"/>
      <c r="K101" s="8"/>
      <c r="L101" s="8"/>
    </row>
    <row r="102" spans="6:12" s="4" customFormat="1" ht="12.75">
      <c r="F102" s="8"/>
      <c r="H102" s="8"/>
      <c r="J102" s="8"/>
      <c r="K102" s="8"/>
      <c r="L102" s="8"/>
    </row>
    <row r="103" spans="6:12" s="4" customFormat="1" ht="12.75">
      <c r="F103" s="8"/>
      <c r="H103" s="8"/>
      <c r="J103" s="8"/>
      <c r="K103" s="8"/>
      <c r="L103" s="8"/>
    </row>
    <row r="104" spans="6:12" s="4" customFormat="1" ht="12.75">
      <c r="F104" s="8"/>
      <c r="H104" s="8"/>
      <c r="J104" s="8"/>
      <c r="K104" s="8"/>
      <c r="L104" s="8"/>
    </row>
    <row r="105" spans="6:12" s="4" customFormat="1" ht="12.75">
      <c r="F105" s="8"/>
      <c r="H105" s="8"/>
      <c r="J105" s="8"/>
      <c r="K105" s="8"/>
      <c r="L105" s="8"/>
    </row>
    <row r="106" spans="6:12" s="4" customFormat="1" ht="12.75">
      <c r="F106" s="8"/>
      <c r="H106" s="8"/>
      <c r="J106" s="8"/>
      <c r="K106" s="8"/>
      <c r="L106" s="8"/>
    </row>
    <row r="107" spans="6:12" s="4" customFormat="1" ht="12.75">
      <c r="F107" s="8"/>
      <c r="H107" s="8"/>
      <c r="J107" s="8"/>
      <c r="K107" s="8"/>
      <c r="L107" s="8"/>
    </row>
    <row r="108" spans="6:12" s="4" customFormat="1" ht="12.75">
      <c r="F108" s="8"/>
      <c r="H108" s="8"/>
      <c r="J108" s="8"/>
      <c r="K108" s="8"/>
      <c r="L108" s="8"/>
    </row>
    <row r="109" spans="6:12" s="4" customFormat="1" ht="12.75">
      <c r="F109" s="8"/>
      <c r="H109" s="8"/>
      <c r="J109" s="8"/>
      <c r="K109" s="8"/>
      <c r="L109" s="8"/>
    </row>
    <row r="110" spans="6:12" s="4" customFormat="1" ht="12.75">
      <c r="F110" s="8"/>
      <c r="H110" s="8"/>
      <c r="J110" s="8"/>
      <c r="K110" s="8"/>
      <c r="L110" s="8"/>
    </row>
    <row r="111" spans="6:12" s="4" customFormat="1" ht="12.75">
      <c r="F111" s="8"/>
      <c r="H111" s="8"/>
      <c r="J111" s="8"/>
      <c r="K111" s="8"/>
      <c r="L111" s="8"/>
    </row>
    <row r="112" spans="6:12" s="4" customFormat="1" ht="12.75">
      <c r="F112" s="8"/>
      <c r="H112" s="8"/>
      <c r="J112" s="8"/>
      <c r="K112" s="8"/>
      <c r="L112" s="8"/>
    </row>
    <row r="113" spans="6:12" s="4" customFormat="1" ht="12.75">
      <c r="F113" s="8"/>
      <c r="H113" s="8"/>
      <c r="J113" s="8"/>
      <c r="K113" s="8"/>
      <c r="L113" s="8"/>
    </row>
    <row r="114" spans="6:12" s="4" customFormat="1" ht="12.75">
      <c r="F114" s="8"/>
      <c r="H114" s="8"/>
      <c r="J114" s="8"/>
      <c r="K114" s="8"/>
      <c r="L114" s="8"/>
    </row>
    <row r="115" spans="6:12" s="4" customFormat="1" ht="12.75">
      <c r="F115" s="8"/>
      <c r="H115" s="8"/>
      <c r="J115" s="8"/>
      <c r="K115" s="8"/>
      <c r="L115" s="8"/>
    </row>
    <row r="116" spans="6:12" s="4" customFormat="1" ht="12.75">
      <c r="F116" s="8"/>
      <c r="H116" s="8"/>
      <c r="J116" s="8"/>
      <c r="K116" s="8"/>
      <c r="L116" s="8"/>
    </row>
    <row r="117" spans="6:12" s="4" customFormat="1" ht="12.75">
      <c r="F117" s="8"/>
      <c r="H117" s="8"/>
      <c r="J117" s="8"/>
      <c r="K117" s="8"/>
      <c r="L117" s="8"/>
    </row>
    <row r="118" spans="6:12" s="4" customFormat="1" ht="12.75">
      <c r="F118" s="8"/>
      <c r="H118" s="8"/>
      <c r="J118" s="8"/>
      <c r="K118" s="8"/>
      <c r="L118" s="8"/>
    </row>
    <row r="119" spans="6:12" s="4" customFormat="1" ht="12.75">
      <c r="F119" s="8"/>
      <c r="H119" s="8"/>
      <c r="J119" s="8"/>
      <c r="K119" s="8"/>
      <c r="L119" s="8"/>
    </row>
    <row r="120" spans="6:12" s="4" customFormat="1" ht="12.75">
      <c r="F120" s="8"/>
      <c r="H120" s="8"/>
      <c r="J120" s="8"/>
      <c r="K120" s="8"/>
      <c r="L120" s="8"/>
    </row>
    <row r="121" spans="6:12" s="4" customFormat="1" ht="12.75">
      <c r="F121" s="8"/>
      <c r="H121" s="8"/>
      <c r="J121" s="8"/>
      <c r="K121" s="8"/>
      <c r="L121" s="8"/>
    </row>
    <row r="122" spans="6:12" s="4" customFormat="1" ht="12.75">
      <c r="F122" s="8"/>
      <c r="H122" s="8"/>
      <c r="J122" s="8"/>
      <c r="K122" s="8"/>
      <c r="L122" s="8"/>
    </row>
    <row r="123" spans="6:12" s="4" customFormat="1" ht="12.75">
      <c r="F123" s="8"/>
      <c r="H123" s="8"/>
      <c r="J123" s="8"/>
      <c r="K123" s="8"/>
      <c r="L123" s="8"/>
    </row>
    <row r="124" spans="6:12" s="4" customFormat="1" ht="12.75">
      <c r="F124" s="8"/>
      <c r="H124" s="8"/>
      <c r="J124" s="8"/>
      <c r="K124" s="8"/>
      <c r="L124" s="8"/>
    </row>
    <row r="125" spans="6:12" s="4" customFormat="1" ht="12.75">
      <c r="F125" s="8"/>
      <c r="H125" s="8"/>
      <c r="J125" s="8"/>
      <c r="K125" s="8"/>
      <c r="L125" s="8"/>
    </row>
    <row r="126" spans="6:12" s="4" customFormat="1" ht="12.75">
      <c r="F126" s="8"/>
      <c r="H126" s="8"/>
      <c r="J126" s="8"/>
      <c r="K126" s="8"/>
      <c r="L126" s="8"/>
    </row>
    <row r="127" spans="6:12" s="4" customFormat="1" ht="12.75">
      <c r="F127" s="8"/>
      <c r="H127" s="8"/>
      <c r="J127" s="8"/>
      <c r="K127" s="8"/>
      <c r="L127" s="8"/>
    </row>
    <row r="128" spans="6:12" s="4" customFormat="1" ht="12.75">
      <c r="F128" s="8"/>
      <c r="H128" s="8"/>
      <c r="J128" s="8"/>
      <c r="K128" s="8"/>
      <c r="L128" s="8"/>
    </row>
    <row r="129" spans="6:12" s="4" customFormat="1" ht="12.75">
      <c r="F129" s="8"/>
      <c r="H129" s="8"/>
      <c r="J129" s="8"/>
      <c r="K129" s="8"/>
      <c r="L129" s="8"/>
    </row>
    <row r="130" spans="6:12" s="4" customFormat="1" ht="12.75">
      <c r="F130" s="8"/>
      <c r="H130" s="8"/>
      <c r="J130" s="8"/>
      <c r="K130" s="8"/>
      <c r="L130" s="8"/>
    </row>
    <row r="131" spans="6:12" s="4" customFormat="1" ht="12.75">
      <c r="F131" s="8"/>
      <c r="H131" s="8"/>
      <c r="J131" s="8"/>
      <c r="K131" s="8"/>
      <c r="L131" s="8"/>
    </row>
    <row r="132" spans="6:12" s="4" customFormat="1" ht="12.75">
      <c r="F132" s="8"/>
      <c r="H132" s="8"/>
      <c r="J132" s="8"/>
      <c r="K132" s="8"/>
      <c r="L132" s="8"/>
    </row>
    <row r="133" spans="6:12" s="4" customFormat="1" ht="12.75">
      <c r="F133" s="8"/>
      <c r="H133" s="8"/>
      <c r="J133" s="8"/>
      <c r="K133" s="8"/>
      <c r="L133" s="8"/>
    </row>
    <row r="134" spans="6:12" s="4" customFormat="1" ht="12.75">
      <c r="F134" s="8"/>
      <c r="H134" s="8"/>
      <c r="J134" s="8"/>
      <c r="K134" s="8"/>
      <c r="L134" s="8"/>
    </row>
    <row r="135" spans="6:12" s="4" customFormat="1" ht="12.75">
      <c r="F135" s="8"/>
      <c r="H135" s="8"/>
      <c r="J135" s="8"/>
      <c r="K135" s="8"/>
      <c r="L135" s="8"/>
    </row>
    <row r="136" spans="6:12" s="4" customFormat="1" ht="12.75">
      <c r="F136" s="8"/>
      <c r="H136" s="8"/>
      <c r="J136" s="8"/>
      <c r="K136" s="8"/>
      <c r="L136" s="8"/>
    </row>
    <row r="137" spans="6:12" s="4" customFormat="1" ht="12.75">
      <c r="F137" s="8"/>
      <c r="H137" s="8"/>
      <c r="J137" s="8"/>
      <c r="K137" s="8"/>
      <c r="L137" s="8"/>
    </row>
    <row r="138" spans="6:12" s="4" customFormat="1" ht="12.75">
      <c r="F138" s="8"/>
      <c r="H138" s="8"/>
      <c r="J138" s="8"/>
      <c r="K138" s="8"/>
      <c r="L138" s="8"/>
    </row>
    <row r="139" spans="6:12" s="4" customFormat="1" ht="12.75">
      <c r="F139" s="8"/>
      <c r="H139" s="8"/>
      <c r="J139" s="8"/>
      <c r="K139" s="8"/>
      <c r="L139" s="8"/>
    </row>
    <row r="140" spans="6:12" s="4" customFormat="1" ht="12.75">
      <c r="F140" s="8"/>
      <c r="H140" s="8"/>
      <c r="J140" s="8"/>
      <c r="K140" s="8"/>
      <c r="L140" s="8"/>
    </row>
    <row r="141" spans="6:12" s="4" customFormat="1" ht="12.75">
      <c r="F141" s="8"/>
      <c r="H141" s="8"/>
      <c r="J141" s="8"/>
      <c r="K141" s="8"/>
      <c r="L141" s="8"/>
    </row>
    <row r="142" spans="6:12" s="4" customFormat="1" ht="12.75">
      <c r="F142" s="8"/>
      <c r="H142" s="8"/>
      <c r="J142" s="8"/>
      <c r="K142" s="8"/>
      <c r="L142" s="8"/>
    </row>
    <row r="143" spans="6:12" s="4" customFormat="1" ht="12.75">
      <c r="F143" s="8"/>
      <c r="H143" s="8"/>
      <c r="J143" s="8"/>
      <c r="K143" s="8"/>
      <c r="L143" s="8"/>
    </row>
    <row r="144" spans="6:12" s="4" customFormat="1" ht="12.75">
      <c r="F144" s="8"/>
      <c r="H144" s="8"/>
      <c r="J144" s="8"/>
      <c r="K144" s="8"/>
      <c r="L144" s="8"/>
    </row>
    <row r="145" spans="6:12" s="4" customFormat="1" ht="12.75">
      <c r="F145" s="8"/>
      <c r="H145" s="8"/>
      <c r="J145" s="8"/>
      <c r="K145" s="8"/>
      <c r="L145" s="8"/>
    </row>
    <row r="146" spans="6:12" s="4" customFormat="1" ht="12.75">
      <c r="F146" s="8"/>
      <c r="H146" s="8"/>
      <c r="J146" s="8"/>
      <c r="K146" s="8"/>
      <c r="L146" s="8"/>
    </row>
    <row r="147" spans="6:12" s="4" customFormat="1" ht="12.75">
      <c r="F147" s="8"/>
      <c r="H147" s="8"/>
      <c r="J147" s="8"/>
      <c r="K147" s="8"/>
      <c r="L147" s="8"/>
    </row>
    <row r="148" spans="6:12" s="4" customFormat="1" ht="12.75">
      <c r="F148" s="8"/>
      <c r="H148" s="8"/>
      <c r="J148" s="8"/>
      <c r="K148" s="8"/>
      <c r="L148" s="8"/>
    </row>
    <row r="149" spans="6:12" s="4" customFormat="1" ht="12.75">
      <c r="F149" s="8"/>
      <c r="H149" s="8"/>
      <c r="J149" s="8"/>
      <c r="K149" s="8"/>
      <c r="L149" s="8"/>
    </row>
    <row r="150" spans="6:12" s="4" customFormat="1" ht="12.75">
      <c r="F150" s="8"/>
      <c r="H150" s="8"/>
      <c r="J150" s="8"/>
      <c r="K150" s="8"/>
      <c r="L150" s="8"/>
    </row>
    <row r="151" spans="6:12" s="4" customFormat="1" ht="12.75">
      <c r="F151" s="8"/>
      <c r="H151" s="8"/>
      <c r="J151" s="8"/>
      <c r="K151" s="8"/>
      <c r="L151" s="8"/>
    </row>
    <row r="152" spans="6:12" s="4" customFormat="1" ht="12.75">
      <c r="F152" s="8"/>
      <c r="H152" s="8"/>
      <c r="J152" s="8"/>
      <c r="K152" s="8"/>
      <c r="L152" s="8"/>
    </row>
    <row r="153" spans="6:12" s="4" customFormat="1" ht="12.75">
      <c r="F153" s="8"/>
      <c r="H153" s="8"/>
      <c r="J153" s="8"/>
      <c r="K153" s="8"/>
      <c r="L153" s="8"/>
    </row>
    <row r="154" spans="6:12" s="4" customFormat="1" ht="12.75">
      <c r="F154" s="8"/>
      <c r="H154" s="8"/>
      <c r="J154" s="8"/>
      <c r="K154" s="8"/>
      <c r="L154" s="8"/>
    </row>
    <row r="155" spans="6:12" s="4" customFormat="1" ht="12.75">
      <c r="F155" s="8"/>
      <c r="H155" s="8"/>
      <c r="J155" s="8"/>
      <c r="K155" s="8"/>
      <c r="L155" s="8"/>
    </row>
    <row r="156" spans="6:12" s="4" customFormat="1" ht="12.75">
      <c r="F156" s="8"/>
      <c r="H156" s="8"/>
      <c r="J156" s="8"/>
      <c r="K156" s="8"/>
      <c r="L156" s="8"/>
    </row>
    <row r="157" spans="6:12" s="4" customFormat="1" ht="12.75">
      <c r="F157" s="8"/>
      <c r="H157" s="8"/>
      <c r="J157" s="8"/>
      <c r="K157" s="8"/>
      <c r="L157" s="8"/>
    </row>
    <row r="158" spans="6:12" s="4" customFormat="1" ht="12.75">
      <c r="F158" s="8"/>
      <c r="H158" s="8"/>
      <c r="J158" s="8"/>
      <c r="K158" s="8"/>
      <c r="L158" s="8"/>
    </row>
    <row r="159" spans="6:12" s="4" customFormat="1" ht="12.75">
      <c r="F159" s="8"/>
      <c r="H159" s="8"/>
      <c r="J159" s="8"/>
      <c r="K159" s="8"/>
      <c r="L159" s="8"/>
    </row>
    <row r="160" spans="6:12" s="4" customFormat="1" ht="12.75">
      <c r="F160" s="8"/>
      <c r="H160" s="8"/>
      <c r="J160" s="8"/>
      <c r="K160" s="8"/>
      <c r="L160" s="8"/>
    </row>
    <row r="161" spans="6:12" s="4" customFormat="1" ht="12.75">
      <c r="F161" s="8"/>
      <c r="H161" s="8"/>
      <c r="J161" s="8"/>
      <c r="K161" s="8"/>
      <c r="L161" s="8"/>
    </row>
    <row r="162" spans="6:12" s="4" customFormat="1" ht="12.75">
      <c r="F162" s="8"/>
      <c r="H162" s="8"/>
      <c r="J162" s="8"/>
      <c r="K162" s="8"/>
      <c r="L162" s="8"/>
    </row>
    <row r="163" spans="6:12" s="4" customFormat="1" ht="12.75">
      <c r="F163" s="8"/>
      <c r="H163" s="8"/>
      <c r="J163" s="8"/>
      <c r="K163" s="8"/>
      <c r="L163" s="8"/>
    </row>
    <row r="164" spans="6:12" s="4" customFormat="1" ht="12.75">
      <c r="F164" s="8"/>
      <c r="H164" s="8"/>
      <c r="J164" s="8"/>
      <c r="K164" s="8"/>
      <c r="L164" s="8"/>
    </row>
    <row r="165" spans="6:12" s="4" customFormat="1" ht="12.75">
      <c r="F165" s="8"/>
      <c r="H165" s="8"/>
      <c r="J165" s="8"/>
      <c r="K165" s="8"/>
      <c r="L165" s="8"/>
    </row>
    <row r="166" spans="6:12" s="4" customFormat="1" ht="12.75">
      <c r="F166" s="8"/>
      <c r="H166" s="8"/>
      <c r="J166" s="8"/>
      <c r="K166" s="8"/>
      <c r="L166" s="8"/>
    </row>
    <row r="167" spans="6:12" s="4" customFormat="1" ht="12.75">
      <c r="F167" s="8"/>
      <c r="H167" s="8"/>
      <c r="J167" s="8"/>
      <c r="K167" s="8"/>
      <c r="L167" s="8"/>
    </row>
    <row r="168" spans="6:12" s="4" customFormat="1" ht="12.75">
      <c r="F168" s="8"/>
      <c r="H168" s="8"/>
      <c r="J168" s="8"/>
      <c r="K168" s="8"/>
      <c r="L168" s="8"/>
    </row>
    <row r="169" spans="6:12" s="4" customFormat="1" ht="12.75">
      <c r="F169" s="8"/>
      <c r="H169" s="8"/>
      <c r="J169" s="8"/>
      <c r="K169" s="8"/>
      <c r="L169" s="8"/>
    </row>
    <row r="170" spans="6:12" s="4" customFormat="1" ht="12.75">
      <c r="F170" s="8"/>
      <c r="H170" s="8"/>
      <c r="J170" s="8"/>
      <c r="K170" s="8"/>
      <c r="L170" s="8"/>
    </row>
    <row r="171" spans="6:12" s="4" customFormat="1" ht="12.75">
      <c r="F171" s="8"/>
      <c r="H171" s="8"/>
      <c r="J171" s="8"/>
      <c r="K171" s="8"/>
      <c r="L171" s="8"/>
    </row>
    <row r="172" spans="6:12" s="4" customFormat="1" ht="12.75">
      <c r="F172" s="8"/>
      <c r="H172" s="8"/>
      <c r="J172" s="8"/>
      <c r="K172" s="8"/>
      <c r="L172" s="8"/>
    </row>
    <row r="173" spans="6:12" s="4" customFormat="1" ht="12.75">
      <c r="F173" s="8"/>
      <c r="H173" s="8"/>
      <c r="J173" s="8"/>
      <c r="K173" s="8"/>
      <c r="L173" s="8"/>
    </row>
    <row r="174" spans="6:12" s="4" customFormat="1" ht="12.75">
      <c r="F174" s="8"/>
      <c r="H174" s="8"/>
      <c r="J174" s="8"/>
      <c r="K174" s="8"/>
      <c r="L174" s="8"/>
    </row>
    <row r="175" spans="6:12" s="4" customFormat="1" ht="12.75">
      <c r="F175" s="8"/>
      <c r="H175" s="8"/>
      <c r="J175" s="8"/>
      <c r="K175" s="8"/>
      <c r="L175" s="8"/>
    </row>
    <row r="176" spans="6:12" s="4" customFormat="1" ht="12.75">
      <c r="F176" s="8"/>
      <c r="H176" s="8"/>
      <c r="J176" s="8"/>
      <c r="K176" s="8"/>
      <c r="L176" s="8"/>
    </row>
    <row r="177" spans="6:12" s="4" customFormat="1" ht="12.75">
      <c r="F177" s="8"/>
      <c r="H177" s="8"/>
      <c r="J177" s="8"/>
      <c r="K177" s="8"/>
      <c r="L177" s="8"/>
    </row>
    <row r="178" spans="6:12" s="4" customFormat="1" ht="12.75">
      <c r="F178" s="8"/>
      <c r="H178" s="8"/>
      <c r="J178" s="8"/>
      <c r="K178" s="8"/>
      <c r="L178" s="8"/>
    </row>
    <row r="179" spans="6:12" s="4" customFormat="1" ht="12.75">
      <c r="F179" s="8"/>
      <c r="H179" s="8"/>
      <c r="J179" s="8"/>
      <c r="K179" s="8"/>
      <c r="L179" s="8"/>
    </row>
    <row r="180" spans="6:12" s="4" customFormat="1" ht="12.75">
      <c r="F180" s="8"/>
      <c r="H180" s="8"/>
      <c r="J180" s="8"/>
      <c r="K180" s="8"/>
      <c r="L180" s="8"/>
    </row>
    <row r="181" spans="6:12" s="4" customFormat="1" ht="12.75">
      <c r="F181" s="8"/>
      <c r="H181" s="8"/>
      <c r="J181" s="8"/>
      <c r="K181" s="8"/>
      <c r="L181" s="8"/>
    </row>
    <row r="182" spans="6:12" s="4" customFormat="1" ht="12.75">
      <c r="F182" s="8"/>
      <c r="H182" s="8"/>
      <c r="J182" s="8"/>
      <c r="K182" s="8"/>
      <c r="L182" s="8"/>
    </row>
    <row r="183" spans="6:12" s="4" customFormat="1" ht="12.75">
      <c r="F183" s="8"/>
      <c r="H183" s="8"/>
      <c r="J183" s="8"/>
      <c r="K183" s="8"/>
      <c r="L183" s="8"/>
    </row>
    <row r="184" spans="6:12" s="4" customFormat="1" ht="12.75">
      <c r="F184" s="8"/>
      <c r="H184" s="8"/>
      <c r="J184" s="8"/>
      <c r="K184" s="8"/>
      <c r="L184" s="8"/>
    </row>
    <row r="185" spans="6:12" s="4" customFormat="1" ht="12.75">
      <c r="F185" s="8"/>
      <c r="H185" s="8"/>
      <c r="J185" s="8"/>
      <c r="K185" s="8"/>
      <c r="L185" s="8"/>
    </row>
    <row r="186" spans="6:12" s="4" customFormat="1" ht="12.75">
      <c r="F186" s="8"/>
      <c r="H186" s="8"/>
      <c r="J186" s="8"/>
      <c r="K186" s="8"/>
      <c r="L186" s="8"/>
    </row>
    <row r="187" spans="6:12" s="4" customFormat="1" ht="12.75">
      <c r="F187" s="8"/>
      <c r="H187" s="8"/>
      <c r="J187" s="8"/>
      <c r="K187" s="8"/>
      <c r="L187" s="8"/>
    </row>
    <row r="188" spans="6:12" s="4" customFormat="1" ht="12.75">
      <c r="F188" s="8"/>
      <c r="H188" s="8"/>
      <c r="J188" s="8"/>
      <c r="K188" s="8"/>
      <c r="L188" s="8"/>
    </row>
    <row r="189" spans="6:12" s="4" customFormat="1" ht="12.75">
      <c r="F189" s="8"/>
      <c r="H189" s="8"/>
      <c r="J189" s="8"/>
      <c r="K189" s="8"/>
      <c r="L189" s="8"/>
    </row>
    <row r="190" spans="6:12" s="4" customFormat="1" ht="12.75">
      <c r="F190" s="8"/>
      <c r="H190" s="8"/>
      <c r="J190" s="8"/>
      <c r="K190" s="8"/>
      <c r="L190" s="8"/>
    </row>
    <row r="191" spans="6:12" s="4" customFormat="1" ht="12.75">
      <c r="F191" s="8"/>
      <c r="H191" s="8"/>
      <c r="J191" s="8"/>
      <c r="K191" s="8"/>
      <c r="L191" s="8"/>
    </row>
    <row r="192" spans="6:12" s="4" customFormat="1" ht="12.75">
      <c r="F192" s="8"/>
      <c r="H192" s="8"/>
      <c r="J192" s="8"/>
      <c r="K192" s="8"/>
      <c r="L192" s="8"/>
    </row>
    <row r="193" spans="6:12" s="4" customFormat="1" ht="12.75">
      <c r="F193" s="8"/>
      <c r="H193" s="8"/>
      <c r="J193" s="8"/>
      <c r="K193" s="8"/>
      <c r="L193" s="8"/>
    </row>
    <row r="194" spans="6:12" s="4" customFormat="1" ht="12.75">
      <c r="F194" s="8"/>
      <c r="H194" s="8"/>
      <c r="J194" s="8"/>
      <c r="K194" s="8"/>
      <c r="L194" s="8"/>
    </row>
    <row r="195" spans="6:12" s="4" customFormat="1" ht="12.75">
      <c r="F195" s="8"/>
      <c r="H195" s="8"/>
      <c r="J195" s="8"/>
      <c r="K195" s="8"/>
      <c r="L195" s="8"/>
    </row>
    <row r="196" spans="6:12" s="4" customFormat="1" ht="12.75">
      <c r="F196" s="8"/>
      <c r="H196" s="8"/>
      <c r="J196" s="8"/>
      <c r="K196" s="8"/>
      <c r="L196" s="8"/>
    </row>
    <row r="197" spans="6:12" s="4" customFormat="1" ht="12.75">
      <c r="F197" s="8"/>
      <c r="H197" s="8"/>
      <c r="J197" s="8"/>
      <c r="K197" s="8"/>
      <c r="L197" s="8"/>
    </row>
    <row r="198" spans="6:12" s="4" customFormat="1" ht="12.75">
      <c r="F198" s="8"/>
      <c r="H198" s="8"/>
      <c r="J198" s="8"/>
      <c r="K198" s="8"/>
      <c r="L198" s="8"/>
    </row>
    <row r="199" spans="6:12" s="4" customFormat="1" ht="12.75">
      <c r="F199" s="8"/>
      <c r="H199" s="8"/>
      <c r="J199" s="8"/>
      <c r="K199" s="8"/>
      <c r="L199" s="8"/>
    </row>
    <row r="200" spans="6:12" s="4" customFormat="1" ht="12.75">
      <c r="F200" s="8"/>
      <c r="H200" s="8"/>
      <c r="J200" s="8"/>
      <c r="K200" s="8"/>
      <c r="L200" s="8"/>
    </row>
    <row r="201" spans="6:12" s="4" customFormat="1" ht="12.75">
      <c r="F201" s="8"/>
      <c r="H201" s="8"/>
      <c r="J201" s="8"/>
      <c r="K201" s="8"/>
      <c r="L201" s="8"/>
    </row>
    <row r="202" spans="6:12" s="4" customFormat="1" ht="12.75">
      <c r="F202" s="8"/>
      <c r="H202" s="8"/>
      <c r="J202" s="8"/>
      <c r="K202" s="8"/>
      <c r="L202" s="8"/>
    </row>
    <row r="203" spans="6:12" s="4" customFormat="1" ht="12.75">
      <c r="F203" s="8"/>
      <c r="H203" s="8"/>
      <c r="J203" s="8"/>
      <c r="K203" s="8"/>
      <c r="L203" s="8"/>
    </row>
    <row r="204" spans="6:12" s="4" customFormat="1" ht="12.75">
      <c r="F204" s="8"/>
      <c r="H204" s="8"/>
      <c r="J204" s="8"/>
      <c r="K204" s="8"/>
      <c r="L204" s="8"/>
    </row>
    <row r="205" spans="6:12" s="4" customFormat="1" ht="12.75">
      <c r="F205" s="8"/>
      <c r="H205" s="8"/>
      <c r="J205" s="8"/>
      <c r="K205" s="8"/>
      <c r="L205" s="8"/>
    </row>
    <row r="206" spans="6:12" s="4" customFormat="1" ht="12.75">
      <c r="F206" s="8"/>
      <c r="H206" s="8"/>
      <c r="J206" s="8"/>
      <c r="K206" s="8"/>
      <c r="L206" s="8"/>
    </row>
    <row r="207" spans="6:12" s="4" customFormat="1" ht="12.75">
      <c r="F207" s="8"/>
      <c r="H207" s="8"/>
      <c r="J207" s="8"/>
      <c r="K207" s="8"/>
      <c r="L207" s="8"/>
    </row>
    <row r="208" spans="6:12" s="4" customFormat="1" ht="12.75">
      <c r="F208" s="8"/>
      <c r="H208" s="8"/>
      <c r="J208" s="8"/>
      <c r="K208" s="8"/>
      <c r="L208" s="8"/>
    </row>
    <row r="209" spans="6:12" s="4" customFormat="1" ht="12.75">
      <c r="F209" s="8"/>
      <c r="H209" s="8"/>
      <c r="J209" s="8"/>
      <c r="K209" s="8"/>
      <c r="L209" s="8"/>
    </row>
    <row r="210" spans="6:12" s="4" customFormat="1" ht="12.75">
      <c r="F210" s="8"/>
      <c r="H210" s="8"/>
      <c r="J210" s="8"/>
      <c r="K210" s="8"/>
      <c r="L210" s="8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L5" sqref="L5"/>
    </sheetView>
  </sheetViews>
  <sheetFormatPr defaultColWidth="9.140625" defaultRowHeight="12.75"/>
  <cols>
    <col min="1" max="1" width="17.7109375" style="0" customWidth="1"/>
    <col min="4" max="4" width="0.2890625" style="0" customWidth="1"/>
    <col min="5" max="10" width="9.140625" style="0" hidden="1" customWidth="1"/>
  </cols>
  <sheetData>
    <row r="1" spans="1:12" s="45" customFormat="1" ht="18">
      <c r="A1" s="41" t="s">
        <v>57</v>
      </c>
      <c r="B1" s="42"/>
      <c r="C1" s="42"/>
      <c r="D1" s="42"/>
      <c r="E1" s="42"/>
      <c r="F1" s="43"/>
      <c r="G1" s="42"/>
      <c r="H1" s="43"/>
      <c r="I1" s="42"/>
      <c r="J1" s="43"/>
      <c r="K1" s="43"/>
      <c r="L1" s="44"/>
    </row>
    <row r="2" spans="1:12" s="4" customFormat="1" ht="15.75">
      <c r="A2" s="39" t="s">
        <v>54</v>
      </c>
      <c r="B2" s="24"/>
      <c r="C2" s="24"/>
      <c r="D2" s="24"/>
      <c r="E2" s="24"/>
      <c r="F2" s="36"/>
      <c r="G2" s="24"/>
      <c r="H2" s="36"/>
      <c r="I2" s="24"/>
      <c r="J2" s="36"/>
      <c r="K2" s="36" t="s">
        <v>7</v>
      </c>
      <c r="L2" s="26"/>
    </row>
    <row r="3" spans="1:12" s="4" customFormat="1" ht="15">
      <c r="A3" s="38" t="s">
        <v>48</v>
      </c>
      <c r="B3" s="24"/>
      <c r="C3" s="24"/>
      <c r="D3" s="24"/>
      <c r="E3" s="24"/>
      <c r="F3" s="36"/>
      <c r="G3" s="24"/>
      <c r="H3" s="36"/>
      <c r="I3" s="24"/>
      <c r="J3" s="36"/>
      <c r="K3" s="18">
        <v>0.008888888888888889</v>
      </c>
      <c r="L3" s="26"/>
    </row>
    <row r="4" spans="1:12" s="4" customFormat="1" ht="15">
      <c r="A4" s="38" t="s">
        <v>52</v>
      </c>
      <c r="B4" s="40"/>
      <c r="C4" s="24"/>
      <c r="D4" s="24"/>
      <c r="E4" s="24"/>
      <c r="F4" s="36"/>
      <c r="G4" s="24"/>
      <c r="H4" s="36"/>
      <c r="I4" s="24"/>
      <c r="J4" s="36"/>
      <c r="K4" s="18">
        <v>0.009583333333333334</v>
      </c>
      <c r="L4" s="26"/>
    </row>
    <row r="5" spans="1:12" s="4" customFormat="1" ht="15">
      <c r="A5" s="38" t="s">
        <v>50</v>
      </c>
      <c r="B5" s="24"/>
      <c r="C5" s="24"/>
      <c r="D5" s="24"/>
      <c r="E5" s="24"/>
      <c r="F5" s="36"/>
      <c r="G5" s="24"/>
      <c r="H5" s="36"/>
      <c r="I5" s="24"/>
      <c r="J5" s="36"/>
      <c r="K5" s="18">
        <v>0.009606481481481481</v>
      </c>
      <c r="L5" s="26"/>
    </row>
    <row r="6" spans="1:12" s="4" customFormat="1" ht="15">
      <c r="A6" s="38" t="s">
        <v>47</v>
      </c>
      <c r="B6" s="24"/>
      <c r="C6" s="24"/>
      <c r="D6" s="24"/>
      <c r="E6" s="24"/>
      <c r="F6" s="36"/>
      <c r="G6" s="24"/>
      <c r="H6" s="36"/>
      <c r="I6" s="24"/>
      <c r="J6" s="36"/>
      <c r="K6" s="18">
        <v>0.010092592592592592</v>
      </c>
      <c r="L6" s="26"/>
    </row>
    <row r="7" spans="1:12" s="4" customFormat="1" ht="15">
      <c r="A7" s="38" t="s">
        <v>49</v>
      </c>
      <c r="B7" s="24"/>
      <c r="C7" s="24"/>
      <c r="D7" s="24"/>
      <c r="E7" s="24"/>
      <c r="F7" s="36"/>
      <c r="G7" s="24"/>
      <c r="H7" s="36"/>
      <c r="I7" s="24"/>
      <c r="J7" s="36"/>
      <c r="K7" s="18">
        <v>0.010104166666666668</v>
      </c>
      <c r="L7" s="26"/>
    </row>
    <row r="8" spans="1:12" s="4" customFormat="1" ht="15">
      <c r="A8" s="38" t="s">
        <v>45</v>
      </c>
      <c r="B8" s="24"/>
      <c r="C8" s="24"/>
      <c r="D8" s="24"/>
      <c r="E8" s="24"/>
      <c r="F8" s="36"/>
      <c r="G8" s="24"/>
      <c r="H8" s="36"/>
      <c r="I8" s="24"/>
      <c r="J8" s="36"/>
      <c r="K8" s="18">
        <v>0.01113425925925926</v>
      </c>
      <c r="L8" s="26"/>
    </row>
    <row r="9" spans="1:12" s="4" customFormat="1" ht="15">
      <c r="A9" s="38" t="s">
        <v>46</v>
      </c>
      <c r="B9" s="24"/>
      <c r="C9" s="24"/>
      <c r="D9" s="24"/>
      <c r="E9" s="24"/>
      <c r="F9" s="36"/>
      <c r="G9" s="24"/>
      <c r="H9" s="36"/>
      <c r="I9" s="24"/>
      <c r="J9" s="36"/>
      <c r="K9" s="18">
        <v>0.011145833333333334</v>
      </c>
      <c r="L9" s="26"/>
    </row>
    <row r="10" spans="1:12" s="4" customFormat="1" ht="15.75">
      <c r="A10" s="39" t="s">
        <v>55</v>
      </c>
      <c r="B10" s="24"/>
      <c r="C10" s="24"/>
      <c r="D10" s="24"/>
      <c r="E10" s="24"/>
      <c r="F10" s="36"/>
      <c r="G10" s="24"/>
      <c r="H10" s="36"/>
      <c r="I10" s="24"/>
      <c r="J10" s="36"/>
      <c r="K10" s="18"/>
      <c r="L10" s="26"/>
    </row>
    <row r="11" spans="1:12" s="4" customFormat="1" ht="15">
      <c r="A11" s="38" t="s">
        <v>51</v>
      </c>
      <c r="B11" s="18"/>
      <c r="C11" s="24"/>
      <c r="D11" s="24"/>
      <c r="E11" s="24"/>
      <c r="F11" s="36"/>
      <c r="G11" s="24"/>
      <c r="H11" s="36"/>
      <c r="I11" s="24"/>
      <c r="J11" s="36"/>
      <c r="K11" s="18">
        <v>0.0121875</v>
      </c>
      <c r="L11" s="26"/>
    </row>
    <row r="12" spans="6:12" s="4" customFormat="1" ht="12.75">
      <c r="F12" s="8"/>
      <c r="H12" s="8"/>
      <c r="J12" s="8"/>
      <c r="K12" s="8"/>
      <c r="L12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3"/>
  <sheetViews>
    <sheetView workbookViewId="0" topLeftCell="A1">
      <selection activeCell="L25" sqref="L25"/>
    </sheetView>
  </sheetViews>
  <sheetFormatPr defaultColWidth="9.140625" defaultRowHeight="12.75"/>
  <cols>
    <col min="1" max="1" width="20.57421875" style="6" customWidth="1"/>
    <col min="2" max="2" width="0.13671875" style="6" customWidth="1"/>
    <col min="3" max="3" width="11.00390625" style="5" customWidth="1"/>
    <col min="4" max="4" width="10.7109375" style="6" hidden="1" customWidth="1"/>
    <col min="5" max="5" width="0.13671875" style="5" hidden="1" customWidth="1"/>
    <col min="6" max="6" width="9.28125" style="4" hidden="1" customWidth="1"/>
    <col min="7" max="7" width="4.8515625" style="6" hidden="1" customWidth="1"/>
    <col min="8" max="8" width="7.140625" style="4" hidden="1" customWidth="1"/>
    <col min="9" max="9" width="4.8515625" style="6" hidden="1" customWidth="1"/>
    <col min="10" max="10" width="7.140625" style="4" hidden="1" customWidth="1"/>
    <col min="11" max="11" width="15.140625" style="4" customWidth="1"/>
    <col min="12" max="12" width="25.8515625" style="4" customWidth="1"/>
    <col min="13" max="13" width="12.00390625" style="0" customWidth="1"/>
  </cols>
  <sheetData>
    <row r="1" spans="1:9" s="4" customFormat="1" ht="24.75" customHeight="1">
      <c r="A1" s="11" t="s">
        <v>35</v>
      </c>
      <c r="B1" s="5"/>
      <c r="C1" s="5"/>
      <c r="D1" s="5"/>
      <c r="E1" s="5"/>
      <c r="G1" s="5"/>
      <c r="I1" s="5"/>
    </row>
    <row r="2" spans="1:12" s="1" customFormat="1" ht="12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27</v>
      </c>
      <c r="F2" s="14" t="s">
        <v>28</v>
      </c>
      <c r="G2" s="13" t="s">
        <v>18</v>
      </c>
      <c r="H2" s="14" t="s">
        <v>5</v>
      </c>
      <c r="I2" s="13" t="s">
        <v>6</v>
      </c>
      <c r="J2" s="14" t="s">
        <v>4</v>
      </c>
      <c r="K2" s="14" t="s">
        <v>7</v>
      </c>
      <c r="L2" s="14" t="s">
        <v>8</v>
      </c>
    </row>
    <row r="3" spans="1:15" s="4" customFormat="1" ht="15.75">
      <c r="A3" s="20" t="s">
        <v>9</v>
      </c>
      <c r="B3" s="16">
        <v>77</v>
      </c>
      <c r="C3" s="23">
        <v>0.0125</v>
      </c>
      <c r="D3" s="23">
        <v>0.0125</v>
      </c>
      <c r="E3" s="24"/>
      <c r="F3" s="18">
        <f aca="true" t="shared" si="0" ref="F3:F12">SUM(N3-D3)</f>
        <v>-0.0125</v>
      </c>
      <c r="G3" s="19"/>
      <c r="H3" s="18">
        <f aca="true" t="shared" si="1" ref="H3:H12">SUM(G3-N3)</f>
        <v>0</v>
      </c>
      <c r="I3" s="19"/>
      <c r="J3" s="18">
        <f aca="true" t="shared" si="2" ref="J3:J12">SUM(I3-G3)</f>
        <v>0</v>
      </c>
      <c r="K3" s="46">
        <v>0.053125</v>
      </c>
      <c r="L3" s="46">
        <f aca="true" t="shared" si="3" ref="L3:L15">SUM(K3+C3)</f>
        <v>0.065625</v>
      </c>
      <c r="N3" s="2"/>
      <c r="O3" s="2"/>
    </row>
    <row r="4" spans="1:15" s="4" customFormat="1" ht="15.75">
      <c r="A4" s="20" t="s">
        <v>12</v>
      </c>
      <c r="B4" s="16">
        <v>83</v>
      </c>
      <c r="C4" s="17">
        <v>0.012152777777777778</v>
      </c>
      <c r="D4" s="17">
        <v>0.012152777777777778</v>
      </c>
      <c r="E4" s="22"/>
      <c r="F4" s="18">
        <f t="shared" si="0"/>
        <v>-0.012152777777777778</v>
      </c>
      <c r="G4" s="19"/>
      <c r="H4" s="18">
        <f t="shared" si="1"/>
        <v>0</v>
      </c>
      <c r="I4" s="19"/>
      <c r="J4" s="18">
        <f t="shared" si="2"/>
        <v>0</v>
      </c>
      <c r="K4" s="46">
        <v>0.05399305555555556</v>
      </c>
      <c r="L4" s="46">
        <f t="shared" si="3"/>
        <v>0.06614583333333333</v>
      </c>
      <c r="N4" s="2"/>
      <c r="O4" s="2"/>
    </row>
    <row r="5" spans="1:15" s="4" customFormat="1" ht="15.75">
      <c r="A5" s="20" t="s">
        <v>15</v>
      </c>
      <c r="B5" s="16">
        <v>40</v>
      </c>
      <c r="C5" s="23">
        <v>0.018055555555555557</v>
      </c>
      <c r="D5" s="23">
        <v>0.018055555555555557</v>
      </c>
      <c r="E5" s="22"/>
      <c r="F5" s="18">
        <f t="shared" si="0"/>
        <v>-0.018055555555555557</v>
      </c>
      <c r="G5" s="19"/>
      <c r="H5" s="18">
        <f t="shared" si="1"/>
        <v>0</v>
      </c>
      <c r="I5" s="19"/>
      <c r="J5" s="18">
        <f t="shared" si="2"/>
        <v>0</v>
      </c>
      <c r="K5" s="46">
        <v>0.048518518518518516</v>
      </c>
      <c r="L5" s="46">
        <f t="shared" si="3"/>
        <v>0.06657407407407408</v>
      </c>
      <c r="N5" s="2"/>
      <c r="O5" s="2"/>
    </row>
    <row r="6" spans="1:15" s="4" customFormat="1" ht="15.75">
      <c r="A6" s="20" t="s">
        <v>13</v>
      </c>
      <c r="B6" s="16">
        <v>29</v>
      </c>
      <c r="C6" s="23">
        <v>0.02048611111111111</v>
      </c>
      <c r="D6" s="23">
        <v>0.02048611111111111</v>
      </c>
      <c r="E6" s="22"/>
      <c r="F6" s="18">
        <f t="shared" si="0"/>
        <v>-0.02048611111111111</v>
      </c>
      <c r="G6" s="19"/>
      <c r="H6" s="18">
        <f t="shared" si="1"/>
        <v>0</v>
      </c>
      <c r="I6" s="19"/>
      <c r="J6" s="18">
        <f t="shared" si="2"/>
        <v>0</v>
      </c>
      <c r="K6" s="46">
        <v>0.047268518518518515</v>
      </c>
      <c r="L6" s="46">
        <f t="shared" si="3"/>
        <v>0.06775462962962962</v>
      </c>
      <c r="N6" s="2"/>
      <c r="O6" s="2"/>
    </row>
    <row r="7" spans="1:15" s="1" customFormat="1" ht="15.75">
      <c r="A7" s="20" t="s">
        <v>26</v>
      </c>
      <c r="B7" s="16">
        <v>4</v>
      </c>
      <c r="C7" s="21">
        <v>0.02638888888888889</v>
      </c>
      <c r="D7" s="21">
        <v>0.02638888888888889</v>
      </c>
      <c r="E7" s="22"/>
      <c r="F7" s="18">
        <f t="shared" si="0"/>
        <v>-0.02638888888888889</v>
      </c>
      <c r="G7" s="19"/>
      <c r="H7" s="18">
        <f t="shared" si="1"/>
        <v>0</v>
      </c>
      <c r="I7" s="19"/>
      <c r="J7" s="18">
        <f t="shared" si="2"/>
        <v>0</v>
      </c>
      <c r="K7" s="46">
        <v>0.04163194444444445</v>
      </c>
      <c r="L7" s="46">
        <f t="shared" si="3"/>
        <v>0.06802083333333334</v>
      </c>
      <c r="N7" s="12"/>
      <c r="O7" s="12"/>
    </row>
    <row r="8" spans="1:15" s="4" customFormat="1" ht="15.75">
      <c r="A8" s="20" t="s">
        <v>23</v>
      </c>
      <c r="B8" s="16">
        <v>50</v>
      </c>
      <c r="C8" s="17">
        <v>0.015277777777777777</v>
      </c>
      <c r="D8" s="17">
        <v>0.015277777777777777</v>
      </c>
      <c r="E8" s="22"/>
      <c r="F8" s="18">
        <f t="shared" si="0"/>
        <v>-0.015277777777777777</v>
      </c>
      <c r="G8" s="19"/>
      <c r="H8" s="18">
        <f t="shared" si="1"/>
        <v>0</v>
      </c>
      <c r="I8" s="19"/>
      <c r="J8" s="18">
        <f t="shared" si="2"/>
        <v>0</v>
      </c>
      <c r="K8" s="46">
        <v>0.05328703703703704</v>
      </c>
      <c r="L8" s="46">
        <f t="shared" si="3"/>
        <v>0.06856481481481481</v>
      </c>
      <c r="N8" s="2"/>
      <c r="O8" s="2"/>
    </row>
    <row r="9" spans="1:15" s="4" customFormat="1" ht="15.75" customHeight="1">
      <c r="A9" s="20" t="s">
        <v>25</v>
      </c>
      <c r="B9" s="16">
        <v>35</v>
      </c>
      <c r="C9" s="17">
        <v>0.019444444444444445</v>
      </c>
      <c r="D9" s="17">
        <v>0.019444444444444445</v>
      </c>
      <c r="E9" s="22"/>
      <c r="F9" s="18">
        <f t="shared" si="0"/>
        <v>-0.019444444444444445</v>
      </c>
      <c r="G9" s="19"/>
      <c r="H9" s="18">
        <f t="shared" si="1"/>
        <v>0</v>
      </c>
      <c r="I9" s="19"/>
      <c r="J9" s="18">
        <f t="shared" si="2"/>
        <v>0</v>
      </c>
      <c r="K9" s="46">
        <v>0.0491550925925926</v>
      </c>
      <c r="L9" s="46">
        <f t="shared" si="3"/>
        <v>0.06859953703703704</v>
      </c>
      <c r="N9" s="2"/>
      <c r="O9" s="2"/>
    </row>
    <row r="10" spans="1:15" s="4" customFormat="1" ht="15.75">
      <c r="A10" s="20" t="s">
        <v>21</v>
      </c>
      <c r="B10" s="16">
        <v>34</v>
      </c>
      <c r="C10" s="17">
        <v>0.019444444444444445</v>
      </c>
      <c r="D10" s="17">
        <v>0.019444444444444445</v>
      </c>
      <c r="E10" s="22"/>
      <c r="F10" s="18">
        <f t="shared" si="0"/>
        <v>-0.019444444444444445</v>
      </c>
      <c r="G10" s="19"/>
      <c r="H10" s="18">
        <f t="shared" si="1"/>
        <v>0</v>
      </c>
      <c r="I10" s="19"/>
      <c r="J10" s="18">
        <f t="shared" si="2"/>
        <v>0</v>
      </c>
      <c r="K10" s="46">
        <v>0.04923611111111111</v>
      </c>
      <c r="L10" s="46">
        <f t="shared" si="3"/>
        <v>0.06868055555555555</v>
      </c>
      <c r="N10" s="2"/>
      <c r="O10" s="2"/>
    </row>
    <row r="11" spans="1:15" s="4" customFormat="1" ht="15.75">
      <c r="A11" s="20" t="s">
        <v>16</v>
      </c>
      <c r="B11" s="16">
        <v>31</v>
      </c>
      <c r="C11" s="23">
        <v>0.02048611111111111</v>
      </c>
      <c r="D11" s="23">
        <v>0.02048611111111111</v>
      </c>
      <c r="E11" s="22"/>
      <c r="F11" s="18">
        <f t="shared" si="0"/>
        <v>-0.02048611111111111</v>
      </c>
      <c r="G11" s="19"/>
      <c r="H11" s="18">
        <f t="shared" si="1"/>
        <v>0</v>
      </c>
      <c r="I11" s="19"/>
      <c r="J11" s="18">
        <f t="shared" si="2"/>
        <v>0</v>
      </c>
      <c r="K11" s="46">
        <v>0.0484375</v>
      </c>
      <c r="L11" s="46">
        <f t="shared" si="3"/>
        <v>0.06892361111111112</v>
      </c>
      <c r="N11" s="2"/>
      <c r="O11" s="2"/>
    </row>
    <row r="12" spans="1:15" s="4" customFormat="1" ht="15.75">
      <c r="A12" s="20" t="s">
        <v>14</v>
      </c>
      <c r="B12" s="16">
        <v>10</v>
      </c>
      <c r="C12" s="23">
        <v>0.02361111111111111</v>
      </c>
      <c r="D12" s="23">
        <v>0.02361111111111111</v>
      </c>
      <c r="E12" s="22"/>
      <c r="F12" s="18">
        <f t="shared" si="0"/>
        <v>-0.02361111111111111</v>
      </c>
      <c r="G12" s="19"/>
      <c r="H12" s="18">
        <f t="shared" si="1"/>
        <v>0</v>
      </c>
      <c r="I12" s="19"/>
      <c r="J12" s="18">
        <f t="shared" si="2"/>
        <v>0</v>
      </c>
      <c r="K12" s="46">
        <v>0.046307870370370374</v>
      </c>
      <c r="L12" s="46">
        <f t="shared" si="3"/>
        <v>0.06991898148148148</v>
      </c>
      <c r="N12" s="2"/>
      <c r="O12" s="2"/>
    </row>
    <row r="13" spans="1:15" s="4" customFormat="1" ht="15.75">
      <c r="A13" s="15" t="s">
        <v>33</v>
      </c>
      <c r="B13" s="16">
        <v>51</v>
      </c>
      <c r="C13" s="17">
        <v>0.015277777777777777</v>
      </c>
      <c r="D13" s="17">
        <v>0.015277777777777777</v>
      </c>
      <c r="E13" s="22"/>
      <c r="F13" s="18"/>
      <c r="G13" s="19"/>
      <c r="H13" s="18"/>
      <c r="I13" s="19"/>
      <c r="J13" s="18"/>
      <c r="K13" s="46">
        <v>0.054664351851851846</v>
      </c>
      <c r="L13" s="46">
        <f t="shared" si="3"/>
        <v>0.06994212962962962</v>
      </c>
      <c r="N13" s="2"/>
      <c r="O13" s="2"/>
    </row>
    <row r="14" spans="1:15" s="4" customFormat="1" ht="15.75">
      <c r="A14" s="20" t="s">
        <v>24</v>
      </c>
      <c r="B14" s="16">
        <v>46</v>
      </c>
      <c r="C14" s="17">
        <v>0.016666666666666666</v>
      </c>
      <c r="D14" s="17">
        <v>0.016666666666666666</v>
      </c>
      <c r="E14" s="22"/>
      <c r="F14" s="18">
        <f>SUM(N14-D14)</f>
        <v>-0.016666666666666666</v>
      </c>
      <c r="G14" s="19"/>
      <c r="H14" s="18">
        <f>SUM(G14-N14)</f>
        <v>0</v>
      </c>
      <c r="I14" s="19"/>
      <c r="J14" s="18">
        <f>SUM(I14-G14)</f>
        <v>0</v>
      </c>
      <c r="K14" s="46">
        <v>0.05355324074074074</v>
      </c>
      <c r="L14" s="46">
        <f t="shared" si="3"/>
        <v>0.07021990740740741</v>
      </c>
      <c r="N14" s="2"/>
      <c r="O14" s="2"/>
    </row>
    <row r="15" spans="1:15" s="4" customFormat="1" ht="15.75">
      <c r="A15" s="20" t="s">
        <v>10</v>
      </c>
      <c r="B15" s="16">
        <v>88</v>
      </c>
      <c r="C15" s="17">
        <v>0.01076388888888889</v>
      </c>
      <c r="D15" s="17">
        <v>0.01076388888888889</v>
      </c>
      <c r="E15" s="22"/>
      <c r="F15" s="18">
        <f>SUM(N15-D15)</f>
        <v>-0.01076388888888889</v>
      </c>
      <c r="G15" s="19"/>
      <c r="H15" s="18">
        <f>SUM(G15-N15)</f>
        <v>0</v>
      </c>
      <c r="I15" s="19"/>
      <c r="J15" s="18">
        <f>SUM(I15-G15)</f>
        <v>0</v>
      </c>
      <c r="K15" s="46">
        <v>0.06052083333333333</v>
      </c>
      <c r="L15" s="46">
        <f t="shared" si="3"/>
        <v>0.07128472222222222</v>
      </c>
      <c r="N15" s="2"/>
      <c r="O15" s="2"/>
    </row>
    <row r="16" spans="1:15" s="4" customFormat="1" ht="15.75">
      <c r="A16" s="20"/>
      <c r="B16" s="16"/>
      <c r="C16" s="17"/>
      <c r="D16" s="17"/>
      <c r="E16" s="22"/>
      <c r="F16" s="18"/>
      <c r="G16" s="19"/>
      <c r="H16" s="18"/>
      <c r="I16" s="19"/>
      <c r="J16" s="18"/>
      <c r="K16" s="46"/>
      <c r="L16" s="46"/>
      <c r="N16" s="2"/>
      <c r="O16" s="2"/>
    </row>
    <row r="17" spans="1:15" s="4" customFormat="1" ht="15.75">
      <c r="A17" s="31" t="s">
        <v>56</v>
      </c>
      <c r="B17" s="16"/>
      <c r="C17" s="17"/>
      <c r="D17" s="17"/>
      <c r="E17" s="22"/>
      <c r="F17" s="18"/>
      <c r="G17" s="19"/>
      <c r="H17" s="18"/>
      <c r="I17" s="19"/>
      <c r="J17" s="18"/>
      <c r="K17" s="46"/>
      <c r="L17" s="46"/>
      <c r="N17" s="2"/>
      <c r="O17" s="2"/>
    </row>
    <row r="18" spans="1:15" s="29" customFormat="1" ht="15.75">
      <c r="A18" s="20" t="s">
        <v>36</v>
      </c>
      <c r="B18" s="16">
        <v>108</v>
      </c>
      <c r="C18" s="17"/>
      <c r="D18" s="17"/>
      <c r="E18" s="20"/>
      <c r="F18" s="32">
        <f>SUM(N18-D18)</f>
        <v>0</v>
      </c>
      <c r="G18" s="33"/>
      <c r="H18" s="32">
        <f>SUM(G18-N18)</f>
        <v>0</v>
      </c>
      <c r="I18" s="33"/>
      <c r="J18" s="32">
        <f>SUM(I18-G18)</f>
        <v>0</v>
      </c>
      <c r="K18" s="47">
        <v>0.04791666666666666</v>
      </c>
      <c r="L18" s="47"/>
      <c r="N18" s="34"/>
      <c r="O18" s="34"/>
    </row>
    <row r="19" spans="1:12" s="29" customFormat="1" ht="15.75">
      <c r="A19" s="20" t="s">
        <v>37</v>
      </c>
      <c r="B19" s="35">
        <v>109</v>
      </c>
      <c r="C19" s="21"/>
      <c r="D19" s="21"/>
      <c r="E19" s="20"/>
      <c r="F19" s="32"/>
      <c r="G19" s="33"/>
      <c r="H19" s="32"/>
      <c r="I19" s="33"/>
      <c r="J19" s="32"/>
      <c r="K19" s="47">
        <v>0.04478009259259259</v>
      </c>
      <c r="L19" s="47"/>
    </row>
    <row r="20" spans="1:12" s="4" customFormat="1" ht="15.75">
      <c r="A20" s="5"/>
      <c r="B20" s="5"/>
      <c r="C20" s="9"/>
      <c r="D20" s="5"/>
      <c r="E20" s="5"/>
      <c r="F20" s="3">
        <f aca="true" t="shared" si="4" ref="F20:F32">SUM(N20-D20)</f>
        <v>0</v>
      </c>
      <c r="G20" s="2"/>
      <c r="H20" s="3">
        <f aca="true" t="shared" si="5" ref="H20:H32">SUM(G20-N20)</f>
        <v>0</v>
      </c>
      <c r="I20" s="2"/>
      <c r="J20" s="3">
        <f aca="true" t="shared" si="6" ref="J20:J33">SUM(I20-G20)</f>
        <v>0</v>
      </c>
      <c r="K20" s="3"/>
      <c r="L20" s="3"/>
    </row>
    <row r="21" spans="1:12" s="4" customFormat="1" ht="12.75">
      <c r="A21" s="5"/>
      <c r="B21" s="5"/>
      <c r="C21" s="5"/>
      <c r="D21" s="5"/>
      <c r="E21" s="5"/>
      <c r="F21" s="3">
        <f t="shared" si="4"/>
        <v>0</v>
      </c>
      <c r="G21" s="2"/>
      <c r="H21" s="3">
        <f t="shared" si="5"/>
        <v>0</v>
      </c>
      <c r="I21" s="2"/>
      <c r="J21" s="3">
        <f t="shared" si="6"/>
        <v>0</v>
      </c>
      <c r="K21" s="3"/>
      <c r="L21" s="3"/>
    </row>
    <row r="22" spans="1:12" s="4" customFormat="1" ht="12.75">
      <c r="A22" s="5"/>
      <c r="B22" s="5"/>
      <c r="C22" s="5"/>
      <c r="D22" s="5"/>
      <c r="E22" s="5"/>
      <c r="F22" s="3">
        <f t="shared" si="4"/>
        <v>0</v>
      </c>
      <c r="G22" s="2"/>
      <c r="H22" s="3">
        <f t="shared" si="5"/>
        <v>0</v>
      </c>
      <c r="I22" s="2"/>
      <c r="J22" s="3">
        <f t="shared" si="6"/>
        <v>0</v>
      </c>
      <c r="K22" s="3"/>
      <c r="L22" s="3"/>
    </row>
    <row r="23" spans="1:12" s="4" customFormat="1" ht="12.75">
      <c r="A23" s="5"/>
      <c r="B23" s="5"/>
      <c r="C23" s="5"/>
      <c r="D23" s="5"/>
      <c r="E23" s="5"/>
      <c r="F23" s="3">
        <f t="shared" si="4"/>
        <v>0</v>
      </c>
      <c r="G23" s="2"/>
      <c r="H23" s="3">
        <f t="shared" si="5"/>
        <v>0</v>
      </c>
      <c r="I23" s="2"/>
      <c r="J23" s="3">
        <f t="shared" si="6"/>
        <v>0</v>
      </c>
      <c r="K23" s="3"/>
      <c r="L23" s="3"/>
    </row>
    <row r="24" spans="1:12" s="4" customFormat="1" ht="12.75">
      <c r="A24" s="5"/>
      <c r="B24" s="5"/>
      <c r="C24" s="5"/>
      <c r="D24" s="5"/>
      <c r="E24" s="5"/>
      <c r="F24" s="3">
        <f t="shared" si="4"/>
        <v>0</v>
      </c>
      <c r="G24" s="2"/>
      <c r="H24" s="3">
        <f t="shared" si="5"/>
        <v>0</v>
      </c>
      <c r="I24" s="2"/>
      <c r="J24" s="3">
        <f t="shared" si="6"/>
        <v>0</v>
      </c>
      <c r="K24" s="3"/>
      <c r="L24" s="3"/>
    </row>
    <row r="25" spans="1:12" s="4" customFormat="1" ht="12.75">
      <c r="A25" s="5"/>
      <c r="B25" s="5"/>
      <c r="C25" s="5"/>
      <c r="D25" s="5"/>
      <c r="E25" s="5"/>
      <c r="F25" s="3">
        <f t="shared" si="4"/>
        <v>0</v>
      </c>
      <c r="G25" s="2"/>
      <c r="H25" s="3">
        <f t="shared" si="5"/>
        <v>0</v>
      </c>
      <c r="I25" s="2"/>
      <c r="J25" s="3">
        <f t="shared" si="6"/>
        <v>0</v>
      </c>
      <c r="K25" s="3"/>
      <c r="L25" s="3"/>
    </row>
    <row r="26" spans="1:12" s="4" customFormat="1" ht="12.75">
      <c r="A26" s="5"/>
      <c r="B26" s="5"/>
      <c r="C26" s="5"/>
      <c r="D26" s="5"/>
      <c r="E26" s="5"/>
      <c r="F26" s="3">
        <f t="shared" si="4"/>
        <v>0</v>
      </c>
      <c r="G26" s="2"/>
      <c r="H26" s="3">
        <f t="shared" si="5"/>
        <v>0</v>
      </c>
      <c r="I26" s="2"/>
      <c r="J26" s="3">
        <f t="shared" si="6"/>
        <v>0</v>
      </c>
      <c r="K26" s="3"/>
      <c r="L26" s="3"/>
    </row>
    <row r="27" spans="1:12" s="4" customFormat="1" ht="12.75">
      <c r="A27" s="5"/>
      <c r="B27" s="5"/>
      <c r="C27" s="5"/>
      <c r="D27" s="5"/>
      <c r="E27" s="5"/>
      <c r="F27" s="3">
        <f t="shared" si="4"/>
        <v>0</v>
      </c>
      <c r="G27" s="2"/>
      <c r="H27" s="3">
        <f t="shared" si="5"/>
        <v>0</v>
      </c>
      <c r="I27" s="2"/>
      <c r="J27" s="3">
        <f t="shared" si="6"/>
        <v>0</v>
      </c>
      <c r="K27" s="3"/>
      <c r="L27" s="3"/>
    </row>
    <row r="28" spans="1:12" s="4" customFormat="1" ht="12.75">
      <c r="A28" s="5"/>
      <c r="B28" s="5"/>
      <c r="C28" s="5"/>
      <c r="D28" s="5"/>
      <c r="E28" s="5"/>
      <c r="F28" s="3">
        <f t="shared" si="4"/>
        <v>0</v>
      </c>
      <c r="G28" s="2"/>
      <c r="H28" s="3">
        <f t="shared" si="5"/>
        <v>0</v>
      </c>
      <c r="I28" s="2"/>
      <c r="J28" s="3">
        <f t="shared" si="6"/>
        <v>0</v>
      </c>
      <c r="K28" s="3"/>
      <c r="L28" s="3"/>
    </row>
    <row r="29" spans="1:12" s="4" customFormat="1" ht="12.75">
      <c r="A29" s="5"/>
      <c r="B29" s="5"/>
      <c r="C29" s="5"/>
      <c r="D29" s="5"/>
      <c r="E29" s="5"/>
      <c r="F29" s="3">
        <f t="shared" si="4"/>
        <v>0</v>
      </c>
      <c r="G29" s="2"/>
      <c r="H29" s="3">
        <f t="shared" si="5"/>
        <v>0</v>
      </c>
      <c r="I29" s="2"/>
      <c r="J29" s="3">
        <f t="shared" si="6"/>
        <v>0</v>
      </c>
      <c r="K29" s="3"/>
      <c r="L29" s="3"/>
    </row>
    <row r="30" spans="1:12" s="4" customFormat="1" ht="12.75">
      <c r="A30" s="5"/>
      <c r="B30" s="5"/>
      <c r="C30" s="5"/>
      <c r="D30" s="5"/>
      <c r="E30" s="5"/>
      <c r="F30" s="3">
        <f t="shared" si="4"/>
        <v>0</v>
      </c>
      <c r="G30" s="2"/>
      <c r="H30" s="3">
        <f t="shared" si="5"/>
        <v>0</v>
      </c>
      <c r="I30" s="2"/>
      <c r="J30" s="3">
        <f t="shared" si="6"/>
        <v>0</v>
      </c>
      <c r="K30" s="3"/>
      <c r="L30" s="3"/>
    </row>
    <row r="31" spans="1:12" s="4" customFormat="1" ht="12.75">
      <c r="A31" s="5"/>
      <c r="B31" s="5"/>
      <c r="C31" s="5"/>
      <c r="D31" s="5"/>
      <c r="E31" s="5"/>
      <c r="F31" s="3">
        <f t="shared" si="4"/>
        <v>0</v>
      </c>
      <c r="G31" s="2"/>
      <c r="H31" s="3">
        <f t="shared" si="5"/>
        <v>0</v>
      </c>
      <c r="I31" s="2"/>
      <c r="J31" s="3">
        <f t="shared" si="6"/>
        <v>0</v>
      </c>
      <c r="K31" s="3"/>
      <c r="L31" s="3"/>
    </row>
    <row r="32" spans="1:12" s="4" customFormat="1" ht="12.75">
      <c r="A32" s="5"/>
      <c r="B32" s="5"/>
      <c r="C32" s="5"/>
      <c r="D32" s="5"/>
      <c r="E32" s="5"/>
      <c r="F32" s="3">
        <f t="shared" si="4"/>
        <v>0</v>
      </c>
      <c r="G32" s="2"/>
      <c r="H32" s="3">
        <f t="shared" si="5"/>
        <v>0</v>
      </c>
      <c r="I32" s="2"/>
      <c r="J32" s="3">
        <f t="shared" si="6"/>
        <v>0</v>
      </c>
      <c r="K32" s="3"/>
      <c r="L32" s="3"/>
    </row>
    <row r="33" spans="1:12" s="4" customFormat="1" ht="12.75">
      <c r="A33" s="5"/>
      <c r="B33" s="5"/>
      <c r="C33" s="5"/>
      <c r="D33" s="5"/>
      <c r="E33" s="5"/>
      <c r="F33" s="3">
        <f aca="true" t="shared" si="7" ref="F33:F62">SUM(E33-D33)</f>
        <v>0</v>
      </c>
      <c r="G33" s="2"/>
      <c r="H33" s="3">
        <f aca="true" t="shared" si="8" ref="H33:H62">SUM(G33-E33)</f>
        <v>0</v>
      </c>
      <c r="I33" s="2"/>
      <c r="J33" s="3">
        <f t="shared" si="6"/>
        <v>0</v>
      </c>
      <c r="K33" s="3"/>
      <c r="L33" s="3"/>
    </row>
    <row r="34" spans="1:12" s="4" customFormat="1" ht="12.75">
      <c r="A34" s="5"/>
      <c r="B34" s="5"/>
      <c r="C34" s="5"/>
      <c r="D34" s="5"/>
      <c r="E34" s="5"/>
      <c r="F34" s="3">
        <f t="shared" si="7"/>
        <v>0</v>
      </c>
      <c r="G34" s="2"/>
      <c r="H34" s="3">
        <f t="shared" si="8"/>
        <v>0</v>
      </c>
      <c r="I34" s="2"/>
      <c r="J34" s="3">
        <f aca="true" t="shared" si="9" ref="J34:J62">SUM(I34-G34)</f>
        <v>0</v>
      </c>
      <c r="K34" s="3"/>
      <c r="L34" s="3"/>
    </row>
    <row r="35" spans="1:12" s="4" customFormat="1" ht="12.75">
      <c r="A35" s="5"/>
      <c r="B35" s="5"/>
      <c r="C35" s="5"/>
      <c r="D35" s="5"/>
      <c r="E35" s="5"/>
      <c r="F35" s="3">
        <f t="shared" si="7"/>
        <v>0</v>
      </c>
      <c r="G35" s="2"/>
      <c r="H35" s="3">
        <f t="shared" si="8"/>
        <v>0</v>
      </c>
      <c r="I35" s="2"/>
      <c r="J35" s="3">
        <f t="shared" si="9"/>
        <v>0</v>
      </c>
      <c r="K35" s="3"/>
      <c r="L35" s="3"/>
    </row>
    <row r="36" spans="1:12" s="4" customFormat="1" ht="12.75">
      <c r="A36" s="5"/>
      <c r="B36" s="5"/>
      <c r="C36" s="5"/>
      <c r="D36" s="5"/>
      <c r="E36" s="5"/>
      <c r="F36" s="3">
        <f t="shared" si="7"/>
        <v>0</v>
      </c>
      <c r="G36" s="2"/>
      <c r="H36" s="3">
        <f t="shared" si="8"/>
        <v>0</v>
      </c>
      <c r="I36" s="2"/>
      <c r="J36" s="3">
        <f t="shared" si="9"/>
        <v>0</v>
      </c>
      <c r="K36" s="3"/>
      <c r="L36" s="3"/>
    </row>
    <row r="37" spans="1:12" s="4" customFormat="1" ht="12.75">
      <c r="A37" s="5"/>
      <c r="B37" s="5"/>
      <c r="C37" s="5"/>
      <c r="D37" s="5"/>
      <c r="E37" s="5"/>
      <c r="F37" s="3">
        <f t="shared" si="7"/>
        <v>0</v>
      </c>
      <c r="G37" s="2"/>
      <c r="H37" s="3">
        <f t="shared" si="8"/>
        <v>0</v>
      </c>
      <c r="I37" s="2"/>
      <c r="J37" s="3">
        <f t="shared" si="9"/>
        <v>0</v>
      </c>
      <c r="K37" s="3"/>
      <c r="L37" s="3"/>
    </row>
    <row r="38" spans="1:12" s="4" customFormat="1" ht="12.75">
      <c r="A38" s="5"/>
      <c r="B38" s="5"/>
      <c r="C38" s="5"/>
      <c r="D38" s="5"/>
      <c r="E38" s="5"/>
      <c r="F38" s="3">
        <f t="shared" si="7"/>
        <v>0</v>
      </c>
      <c r="G38" s="2"/>
      <c r="H38" s="3">
        <f t="shared" si="8"/>
        <v>0</v>
      </c>
      <c r="I38" s="2"/>
      <c r="J38" s="3">
        <f t="shared" si="9"/>
        <v>0</v>
      </c>
      <c r="K38" s="3"/>
      <c r="L38" s="3"/>
    </row>
    <row r="39" spans="1:12" s="4" customFormat="1" ht="12.75">
      <c r="A39" s="5"/>
      <c r="B39" s="5"/>
      <c r="C39" s="5"/>
      <c r="D39" s="5"/>
      <c r="E39" s="5"/>
      <c r="F39" s="3">
        <f t="shared" si="7"/>
        <v>0</v>
      </c>
      <c r="G39" s="2"/>
      <c r="H39" s="3">
        <f t="shared" si="8"/>
        <v>0</v>
      </c>
      <c r="I39" s="2"/>
      <c r="J39" s="3">
        <f t="shared" si="9"/>
        <v>0</v>
      </c>
      <c r="K39" s="3"/>
      <c r="L39" s="3"/>
    </row>
    <row r="40" spans="1:12" s="4" customFormat="1" ht="12.75">
      <c r="A40" s="5"/>
      <c r="B40" s="5"/>
      <c r="C40" s="5"/>
      <c r="D40" s="5"/>
      <c r="E40" s="5"/>
      <c r="F40" s="3">
        <f t="shared" si="7"/>
        <v>0</v>
      </c>
      <c r="G40" s="2"/>
      <c r="H40" s="3">
        <f t="shared" si="8"/>
        <v>0</v>
      </c>
      <c r="I40" s="2"/>
      <c r="J40" s="3">
        <f t="shared" si="9"/>
        <v>0</v>
      </c>
      <c r="K40" s="3"/>
      <c r="L40" s="3"/>
    </row>
    <row r="41" spans="1:12" s="4" customFormat="1" ht="12.75">
      <c r="A41" s="5"/>
      <c r="B41" s="5"/>
      <c r="C41" s="5"/>
      <c r="D41" s="5"/>
      <c r="E41" s="5"/>
      <c r="F41" s="3">
        <f t="shared" si="7"/>
        <v>0</v>
      </c>
      <c r="G41" s="2"/>
      <c r="H41" s="3">
        <f t="shared" si="8"/>
        <v>0</v>
      </c>
      <c r="I41" s="2"/>
      <c r="J41" s="3">
        <f t="shared" si="9"/>
        <v>0</v>
      </c>
      <c r="K41" s="3"/>
      <c r="L41" s="3"/>
    </row>
    <row r="42" spans="1:12" s="4" customFormat="1" ht="12.75">
      <c r="A42" s="5"/>
      <c r="B42" s="5"/>
      <c r="C42" s="5"/>
      <c r="D42" s="5"/>
      <c r="E42" s="5"/>
      <c r="F42" s="3">
        <f t="shared" si="7"/>
        <v>0</v>
      </c>
      <c r="G42" s="2"/>
      <c r="H42" s="3">
        <f t="shared" si="8"/>
        <v>0</v>
      </c>
      <c r="I42" s="2"/>
      <c r="J42" s="3">
        <f t="shared" si="9"/>
        <v>0</v>
      </c>
      <c r="K42" s="3"/>
      <c r="L42" s="3"/>
    </row>
    <row r="43" spans="6:12" ht="12.75">
      <c r="F43" s="3">
        <f t="shared" si="7"/>
        <v>0</v>
      </c>
      <c r="G43" s="10"/>
      <c r="H43" s="3">
        <f t="shared" si="8"/>
        <v>0</v>
      </c>
      <c r="I43" s="10"/>
      <c r="J43" s="3">
        <f t="shared" si="9"/>
        <v>0</v>
      </c>
      <c r="K43" s="3"/>
      <c r="L43" s="3"/>
    </row>
    <row r="44" spans="6:12" ht="12.75">
      <c r="F44" s="3">
        <f t="shared" si="7"/>
        <v>0</v>
      </c>
      <c r="G44" s="10"/>
      <c r="H44" s="3">
        <f t="shared" si="8"/>
        <v>0</v>
      </c>
      <c r="I44" s="10"/>
      <c r="J44" s="3">
        <f t="shared" si="9"/>
        <v>0</v>
      </c>
      <c r="K44" s="3"/>
      <c r="L44" s="3"/>
    </row>
    <row r="45" spans="6:12" ht="12.75">
      <c r="F45" s="3">
        <f t="shared" si="7"/>
        <v>0</v>
      </c>
      <c r="G45" s="10"/>
      <c r="H45" s="3">
        <f t="shared" si="8"/>
        <v>0</v>
      </c>
      <c r="I45" s="10"/>
      <c r="J45" s="3">
        <f t="shared" si="9"/>
        <v>0</v>
      </c>
      <c r="K45" s="3"/>
      <c r="L45" s="3"/>
    </row>
    <row r="46" spans="6:12" ht="12.75">
      <c r="F46" s="3">
        <f t="shared" si="7"/>
        <v>0</v>
      </c>
      <c r="G46" s="10"/>
      <c r="H46" s="3">
        <f t="shared" si="8"/>
        <v>0</v>
      </c>
      <c r="I46" s="10"/>
      <c r="J46" s="3">
        <f t="shared" si="9"/>
        <v>0</v>
      </c>
      <c r="K46" s="3"/>
      <c r="L46" s="3"/>
    </row>
    <row r="47" spans="6:12" ht="12.75">
      <c r="F47" s="3">
        <f t="shared" si="7"/>
        <v>0</v>
      </c>
      <c r="G47" s="10"/>
      <c r="H47" s="3">
        <f t="shared" si="8"/>
        <v>0</v>
      </c>
      <c r="I47" s="10"/>
      <c r="J47" s="3">
        <f t="shared" si="9"/>
        <v>0</v>
      </c>
      <c r="K47" s="3"/>
      <c r="L47" s="3"/>
    </row>
    <row r="48" spans="6:12" ht="12.75">
      <c r="F48" s="3">
        <f t="shared" si="7"/>
        <v>0</v>
      </c>
      <c r="G48" s="10"/>
      <c r="H48" s="3">
        <f t="shared" si="8"/>
        <v>0</v>
      </c>
      <c r="I48" s="10"/>
      <c r="J48" s="3">
        <f t="shared" si="9"/>
        <v>0</v>
      </c>
      <c r="K48" s="3"/>
      <c r="L48" s="3"/>
    </row>
    <row r="49" spans="6:12" ht="12.75">
      <c r="F49" s="3">
        <f t="shared" si="7"/>
        <v>0</v>
      </c>
      <c r="G49" s="10"/>
      <c r="H49" s="3">
        <f t="shared" si="8"/>
        <v>0</v>
      </c>
      <c r="I49" s="10"/>
      <c r="J49" s="3">
        <f t="shared" si="9"/>
        <v>0</v>
      </c>
      <c r="K49" s="3"/>
      <c r="L49" s="3"/>
    </row>
    <row r="50" spans="6:12" ht="12.75">
      <c r="F50" s="3">
        <f t="shared" si="7"/>
        <v>0</v>
      </c>
      <c r="G50" s="10"/>
      <c r="H50" s="3">
        <f t="shared" si="8"/>
        <v>0</v>
      </c>
      <c r="I50" s="10"/>
      <c r="J50" s="3">
        <f t="shared" si="9"/>
        <v>0</v>
      </c>
      <c r="K50" s="3"/>
      <c r="L50" s="3"/>
    </row>
    <row r="51" spans="6:12" ht="12.75">
      <c r="F51" s="3">
        <f t="shared" si="7"/>
        <v>0</v>
      </c>
      <c r="G51" s="10"/>
      <c r="H51" s="3">
        <f t="shared" si="8"/>
        <v>0</v>
      </c>
      <c r="I51" s="10"/>
      <c r="J51" s="3">
        <f t="shared" si="9"/>
        <v>0</v>
      </c>
      <c r="K51" s="3"/>
      <c r="L51" s="3"/>
    </row>
    <row r="52" spans="6:12" ht="12.75">
      <c r="F52" s="3">
        <f t="shared" si="7"/>
        <v>0</v>
      </c>
      <c r="G52" s="10"/>
      <c r="H52" s="3">
        <f t="shared" si="8"/>
        <v>0</v>
      </c>
      <c r="I52" s="10"/>
      <c r="J52" s="3">
        <f t="shared" si="9"/>
        <v>0</v>
      </c>
      <c r="K52" s="3"/>
      <c r="L52" s="3"/>
    </row>
    <row r="53" spans="6:12" ht="12.75">
      <c r="F53" s="3">
        <f t="shared" si="7"/>
        <v>0</v>
      </c>
      <c r="G53" s="10"/>
      <c r="H53" s="3">
        <f t="shared" si="8"/>
        <v>0</v>
      </c>
      <c r="I53" s="10"/>
      <c r="J53" s="3">
        <f t="shared" si="9"/>
        <v>0</v>
      </c>
      <c r="K53" s="3"/>
      <c r="L53" s="3"/>
    </row>
    <row r="54" spans="6:12" ht="12.75">
      <c r="F54" s="3">
        <f t="shared" si="7"/>
        <v>0</v>
      </c>
      <c r="G54" s="10"/>
      <c r="H54" s="3">
        <f t="shared" si="8"/>
        <v>0</v>
      </c>
      <c r="I54" s="10"/>
      <c r="J54" s="3">
        <f t="shared" si="9"/>
        <v>0</v>
      </c>
      <c r="K54" s="3"/>
      <c r="L54" s="3"/>
    </row>
    <row r="55" spans="6:12" ht="12.75">
      <c r="F55" s="3">
        <f t="shared" si="7"/>
        <v>0</v>
      </c>
      <c r="G55" s="10"/>
      <c r="H55" s="3">
        <f t="shared" si="8"/>
        <v>0</v>
      </c>
      <c r="I55" s="10"/>
      <c r="J55" s="3">
        <f t="shared" si="9"/>
        <v>0</v>
      </c>
      <c r="K55" s="3"/>
      <c r="L55" s="3"/>
    </row>
    <row r="56" spans="6:12" ht="12.75">
      <c r="F56" s="3">
        <f t="shared" si="7"/>
        <v>0</v>
      </c>
      <c r="G56" s="10"/>
      <c r="H56" s="3">
        <f t="shared" si="8"/>
        <v>0</v>
      </c>
      <c r="I56" s="10"/>
      <c r="J56" s="3">
        <f t="shared" si="9"/>
        <v>0</v>
      </c>
      <c r="K56" s="3"/>
      <c r="L56" s="3"/>
    </row>
    <row r="57" spans="6:12" ht="12.75">
      <c r="F57" s="3">
        <f t="shared" si="7"/>
        <v>0</v>
      </c>
      <c r="G57" s="10"/>
      <c r="H57" s="3">
        <f t="shared" si="8"/>
        <v>0</v>
      </c>
      <c r="I57" s="10"/>
      <c r="J57" s="3">
        <f t="shared" si="9"/>
        <v>0</v>
      </c>
      <c r="K57" s="3"/>
      <c r="L57" s="3"/>
    </row>
    <row r="58" spans="6:12" ht="12.75">
      <c r="F58" s="3">
        <f t="shared" si="7"/>
        <v>0</v>
      </c>
      <c r="G58" s="10"/>
      <c r="H58" s="3">
        <f t="shared" si="8"/>
        <v>0</v>
      </c>
      <c r="I58" s="10"/>
      <c r="J58" s="3">
        <f t="shared" si="9"/>
        <v>0</v>
      </c>
      <c r="K58" s="3"/>
      <c r="L58" s="3"/>
    </row>
    <row r="59" spans="6:12" ht="12.75">
      <c r="F59" s="3">
        <f t="shared" si="7"/>
        <v>0</v>
      </c>
      <c r="G59" s="10"/>
      <c r="H59" s="3">
        <f t="shared" si="8"/>
        <v>0</v>
      </c>
      <c r="I59" s="10"/>
      <c r="J59" s="3">
        <f t="shared" si="9"/>
        <v>0</v>
      </c>
      <c r="K59" s="3"/>
      <c r="L59" s="3"/>
    </row>
    <row r="60" spans="6:12" ht="12.75">
      <c r="F60" s="3">
        <f t="shared" si="7"/>
        <v>0</v>
      </c>
      <c r="G60" s="10"/>
      <c r="H60" s="3">
        <f t="shared" si="8"/>
        <v>0</v>
      </c>
      <c r="I60" s="10"/>
      <c r="J60" s="3">
        <f t="shared" si="9"/>
        <v>0</v>
      </c>
      <c r="K60" s="3"/>
      <c r="L60" s="3"/>
    </row>
    <row r="61" spans="6:12" ht="12.75">
      <c r="F61" s="3">
        <f t="shared" si="7"/>
        <v>0</v>
      </c>
      <c r="G61" s="10"/>
      <c r="H61" s="3">
        <f t="shared" si="8"/>
        <v>0</v>
      </c>
      <c r="I61" s="10"/>
      <c r="J61" s="3">
        <f t="shared" si="9"/>
        <v>0</v>
      </c>
      <c r="K61" s="3"/>
      <c r="L61" s="3"/>
    </row>
    <row r="62" spans="6:12" ht="12.75">
      <c r="F62" s="3">
        <f t="shared" si="7"/>
        <v>0</v>
      </c>
      <c r="G62" s="10"/>
      <c r="H62" s="3">
        <f t="shared" si="8"/>
        <v>0</v>
      </c>
      <c r="I62" s="10"/>
      <c r="J62" s="3">
        <f t="shared" si="9"/>
        <v>0</v>
      </c>
      <c r="K62" s="3"/>
      <c r="L62" s="3"/>
    </row>
    <row r="63" spans="11:12" ht="12.75">
      <c r="K63" s="3"/>
      <c r="L63" s="3"/>
    </row>
    <row r="64" spans="11:12" ht="12.75">
      <c r="K64" s="3"/>
      <c r="L64" s="3"/>
    </row>
    <row r="65" spans="11:12" ht="12.75">
      <c r="K65" s="3"/>
      <c r="L65" s="3"/>
    </row>
    <row r="66" spans="11:12" ht="12.75">
      <c r="K66" s="3"/>
      <c r="L66" s="3"/>
    </row>
    <row r="67" spans="11:12" ht="12.75">
      <c r="K67" s="3"/>
      <c r="L67" s="3"/>
    </row>
    <row r="68" spans="11:12" ht="12.75">
      <c r="K68" s="3"/>
      <c r="L68" s="3"/>
    </row>
    <row r="69" spans="11:12" ht="12.75">
      <c r="K69" s="3"/>
      <c r="L69" s="3"/>
    </row>
    <row r="70" spans="11:12" ht="12.75">
      <c r="K70" s="3"/>
      <c r="L70" s="3"/>
    </row>
    <row r="71" spans="11:12" ht="12.75">
      <c r="K71" s="3"/>
      <c r="L71" s="3"/>
    </row>
    <row r="72" spans="11:12" ht="12.75">
      <c r="K72" s="3"/>
      <c r="L72" s="3"/>
    </row>
    <row r="73" spans="11:12" ht="12.75">
      <c r="K73" s="3"/>
      <c r="L73" s="3"/>
    </row>
    <row r="74" spans="11:12" ht="12.75">
      <c r="K74" s="3"/>
      <c r="L74" s="3"/>
    </row>
    <row r="75" spans="11:12" ht="12.75">
      <c r="K75" s="3"/>
      <c r="L75" s="3"/>
    </row>
    <row r="76" spans="11:12" ht="12.75">
      <c r="K76" s="3"/>
      <c r="L76" s="3"/>
    </row>
    <row r="77" spans="11:12" ht="12.75">
      <c r="K77" s="3"/>
      <c r="L77" s="3"/>
    </row>
    <row r="78" spans="11:12" ht="12.75">
      <c r="K78" s="3"/>
      <c r="L78" s="3"/>
    </row>
    <row r="79" spans="11:12" ht="12.75">
      <c r="K79" s="3"/>
      <c r="L79" s="3"/>
    </row>
    <row r="80" spans="11:12" ht="12.75">
      <c r="K80" s="3"/>
      <c r="L80" s="3"/>
    </row>
    <row r="81" spans="11:12" ht="12.75">
      <c r="K81" s="3"/>
      <c r="L81" s="3"/>
    </row>
    <row r="82" spans="11:12" ht="12.75">
      <c r="K82" s="3"/>
      <c r="L82" s="3"/>
    </row>
    <row r="83" spans="11:12" ht="12.75">
      <c r="K83" s="3"/>
      <c r="L83" s="3"/>
    </row>
    <row r="84" spans="11:12" ht="12.75">
      <c r="K84" s="3"/>
      <c r="L84" s="3"/>
    </row>
    <row r="85" spans="11:12" ht="12.75">
      <c r="K85" s="3"/>
      <c r="L85" s="3"/>
    </row>
    <row r="86" spans="11:12" ht="12.75">
      <c r="K86" s="3"/>
      <c r="L86" s="3"/>
    </row>
    <row r="87" spans="11:12" ht="12.75">
      <c r="K87" s="3"/>
      <c r="L87" s="3"/>
    </row>
    <row r="88" spans="11:12" ht="12.75">
      <c r="K88" s="3"/>
      <c r="L88" s="3"/>
    </row>
    <row r="89" spans="11:12" ht="12.75">
      <c r="K89" s="3"/>
      <c r="L89" s="3"/>
    </row>
    <row r="90" spans="11:12" ht="12.75">
      <c r="K90" s="3"/>
      <c r="L90" s="3"/>
    </row>
    <row r="91" spans="11:12" ht="12.75">
      <c r="K91" s="3"/>
      <c r="L91" s="3"/>
    </row>
    <row r="92" spans="11:12" ht="12.75">
      <c r="K92" s="3"/>
      <c r="L92" s="3"/>
    </row>
    <row r="93" spans="11:12" ht="12.75">
      <c r="K93" s="3"/>
      <c r="L93" s="3"/>
    </row>
    <row r="94" spans="11:12" ht="12.75">
      <c r="K94" s="3"/>
      <c r="L94" s="3"/>
    </row>
    <row r="95" spans="11:12" ht="12.75">
      <c r="K95" s="3"/>
      <c r="L95" s="3"/>
    </row>
    <row r="96" spans="11:12" ht="12.75">
      <c r="K96" s="3"/>
      <c r="L96" s="3"/>
    </row>
    <row r="97" spans="11:12" ht="12.75">
      <c r="K97" s="3"/>
      <c r="L97" s="3"/>
    </row>
    <row r="98" spans="11:12" ht="12.75">
      <c r="K98" s="3"/>
      <c r="L98" s="3"/>
    </row>
    <row r="99" spans="11:12" ht="12.75">
      <c r="K99" s="3"/>
      <c r="L99" s="3"/>
    </row>
    <row r="100" spans="11:12" ht="12.75">
      <c r="K100" s="3"/>
      <c r="L100" s="3"/>
    </row>
    <row r="101" spans="11:12" ht="12.75">
      <c r="K101" s="3"/>
      <c r="L101" s="3"/>
    </row>
    <row r="102" spans="11:12" ht="12.75">
      <c r="K102" s="3"/>
      <c r="L102" s="3"/>
    </row>
    <row r="103" ht="12.75">
      <c r="K103" s="3"/>
    </row>
    <row r="104" ht="12.75">
      <c r="K104" s="3"/>
    </row>
    <row r="105" ht="12.75">
      <c r="K105" s="3"/>
    </row>
    <row r="106" ht="12.75">
      <c r="K106" s="3"/>
    </row>
    <row r="107" ht="12.75">
      <c r="K107" s="3"/>
    </row>
    <row r="108" ht="12.75">
      <c r="K108" s="3"/>
    </row>
    <row r="109" ht="12.75">
      <c r="K109" s="3"/>
    </row>
    <row r="110" ht="12.75">
      <c r="K110" s="3"/>
    </row>
    <row r="111" ht="12.75">
      <c r="K111" s="3"/>
    </row>
    <row r="112" ht="12.75">
      <c r="K112" s="3"/>
    </row>
    <row r="113" ht="12.75">
      <c r="K113" s="3"/>
    </row>
    <row r="114" ht="12.75">
      <c r="K114" s="3"/>
    </row>
    <row r="115" ht="12.75">
      <c r="K115" s="3"/>
    </row>
    <row r="116" ht="12.75">
      <c r="K116" s="3"/>
    </row>
    <row r="117" ht="12.75">
      <c r="K117" s="3"/>
    </row>
    <row r="118" ht="12.75">
      <c r="K118" s="3"/>
    </row>
    <row r="119" ht="12.75">
      <c r="K119" s="3"/>
    </row>
    <row r="120" ht="12.75">
      <c r="K120" s="3"/>
    </row>
    <row r="121" ht="12.75">
      <c r="K121" s="3"/>
    </row>
    <row r="122" ht="12.75">
      <c r="K122" s="3"/>
    </row>
    <row r="123" ht="12.75">
      <c r="K123" s="3"/>
    </row>
    <row r="124" ht="12.75">
      <c r="K124" s="3"/>
    </row>
    <row r="125" ht="12.75">
      <c r="K125" s="3"/>
    </row>
    <row r="126" ht="12.75">
      <c r="K126" s="3"/>
    </row>
    <row r="127" ht="12.75">
      <c r="K127" s="3"/>
    </row>
    <row r="128" ht="12.75">
      <c r="K128" s="3"/>
    </row>
    <row r="129" ht="12.75">
      <c r="K129" s="3"/>
    </row>
    <row r="130" ht="12.75">
      <c r="K130" s="3"/>
    </row>
    <row r="131" ht="12.75">
      <c r="K131" s="3"/>
    </row>
    <row r="132" ht="12.75">
      <c r="K132" s="3"/>
    </row>
    <row r="133" ht="12.75">
      <c r="K133" s="3"/>
    </row>
    <row r="134" ht="12.75">
      <c r="K134" s="3"/>
    </row>
    <row r="135" ht="12.75">
      <c r="K135" s="3"/>
    </row>
    <row r="136" ht="12.75">
      <c r="K136" s="3"/>
    </row>
    <row r="137" ht="12.75">
      <c r="K137" s="3"/>
    </row>
    <row r="138" ht="12.75">
      <c r="K138" s="3"/>
    </row>
    <row r="139" ht="12.75">
      <c r="K139" s="3"/>
    </row>
    <row r="140" ht="12.75">
      <c r="K140" s="3"/>
    </row>
    <row r="141" ht="12.75">
      <c r="K141" s="3"/>
    </row>
    <row r="142" ht="12.75">
      <c r="K142" s="3"/>
    </row>
    <row r="143" ht="12.75">
      <c r="K143" s="3"/>
    </row>
    <row r="144" ht="12.75">
      <c r="K144" s="3"/>
    </row>
    <row r="145" ht="12.75">
      <c r="K145" s="3"/>
    </row>
    <row r="146" ht="12.75">
      <c r="K146" s="3"/>
    </row>
    <row r="147" ht="12.75">
      <c r="K147" s="3"/>
    </row>
    <row r="148" ht="12.75">
      <c r="K148" s="3"/>
    </row>
    <row r="149" ht="12.75">
      <c r="K149" s="3"/>
    </row>
    <row r="150" ht="12.75">
      <c r="K150" s="3"/>
    </row>
    <row r="151" ht="12.75">
      <c r="K151" s="3"/>
    </row>
    <row r="152" ht="12.75">
      <c r="K152" s="3"/>
    </row>
    <row r="153" ht="12.75">
      <c r="K153" s="3"/>
    </row>
    <row r="154" ht="12.75">
      <c r="K154" s="3"/>
    </row>
    <row r="155" ht="12.75">
      <c r="K155" s="3"/>
    </row>
    <row r="156" ht="12.75">
      <c r="K156" s="3"/>
    </row>
    <row r="157" ht="12.75">
      <c r="K157" s="3"/>
    </row>
    <row r="158" ht="12.75">
      <c r="K158" s="3"/>
    </row>
    <row r="159" ht="12.75">
      <c r="K159" s="3"/>
    </row>
    <row r="160" ht="12.75">
      <c r="K160" s="3"/>
    </row>
    <row r="161" ht="12.75">
      <c r="K161" s="3"/>
    </row>
    <row r="162" ht="12.75">
      <c r="K162" s="3"/>
    </row>
    <row r="163" ht="12.75">
      <c r="K163" s="3"/>
    </row>
    <row r="164" ht="12.75">
      <c r="K164" s="3"/>
    </row>
    <row r="165" ht="12.75">
      <c r="K165" s="3"/>
    </row>
    <row r="166" ht="12.75">
      <c r="K166" s="3"/>
    </row>
    <row r="167" ht="12.75">
      <c r="K167" s="3"/>
    </row>
    <row r="168" ht="12.75">
      <c r="K168" s="3"/>
    </row>
    <row r="169" ht="12.75">
      <c r="K169" s="3"/>
    </row>
    <row r="170" ht="12.75">
      <c r="K170" s="3"/>
    </row>
    <row r="171" ht="12.75">
      <c r="K171" s="3"/>
    </row>
    <row r="172" ht="12.75">
      <c r="K172" s="3"/>
    </row>
    <row r="173" ht="12.75">
      <c r="K173" s="3"/>
    </row>
    <row r="174" ht="12.75">
      <c r="K174" s="3"/>
    </row>
    <row r="175" ht="12.75">
      <c r="K175" s="3"/>
    </row>
    <row r="176" ht="12.75">
      <c r="K176" s="3"/>
    </row>
    <row r="177" ht="12.75">
      <c r="K177" s="3"/>
    </row>
    <row r="178" ht="12.75">
      <c r="K178" s="3"/>
    </row>
    <row r="179" ht="12.75">
      <c r="K179" s="3"/>
    </row>
    <row r="180" ht="12.75">
      <c r="K180" s="3"/>
    </row>
    <row r="181" ht="12.75">
      <c r="K181" s="3"/>
    </row>
    <row r="182" ht="12.75">
      <c r="K182" s="3"/>
    </row>
    <row r="183" ht="12.75">
      <c r="K183" s="3"/>
    </row>
    <row r="184" ht="12.75">
      <c r="K184" s="3"/>
    </row>
    <row r="185" ht="12.75">
      <c r="K185" s="3"/>
    </row>
    <row r="186" ht="12.75">
      <c r="K186" s="3"/>
    </row>
    <row r="187" ht="12.75">
      <c r="K187" s="3"/>
    </row>
    <row r="188" ht="12.75">
      <c r="K188" s="3"/>
    </row>
    <row r="189" ht="12.75">
      <c r="K189" s="3"/>
    </row>
    <row r="190" ht="12.75">
      <c r="K190" s="3"/>
    </row>
    <row r="191" ht="12.75">
      <c r="K191" s="3"/>
    </row>
    <row r="192" ht="12.75">
      <c r="K192" s="3"/>
    </row>
    <row r="193" ht="12.75">
      <c r="K193" s="3"/>
    </row>
    <row r="194" ht="12.75">
      <c r="K194" s="3"/>
    </row>
    <row r="195" ht="12.75">
      <c r="K195" s="3"/>
    </row>
    <row r="196" ht="12.75">
      <c r="K196" s="3"/>
    </row>
    <row r="197" ht="12.75">
      <c r="K197" s="3"/>
    </row>
    <row r="198" ht="12.75">
      <c r="K198" s="3"/>
    </row>
    <row r="199" ht="12.75">
      <c r="K199" s="3"/>
    </row>
    <row r="200" ht="12.75">
      <c r="K200" s="3"/>
    </row>
    <row r="201" ht="12.75">
      <c r="K201" s="3"/>
    </row>
    <row r="202" ht="12.75">
      <c r="K202" s="3"/>
    </row>
    <row r="203" ht="12.75">
      <c r="K203" s="3"/>
    </row>
    <row r="204" ht="12.75">
      <c r="K204" s="3"/>
    </row>
    <row r="205" ht="12.75">
      <c r="K205" s="3"/>
    </row>
    <row r="206" ht="12.75">
      <c r="K206" s="3"/>
    </row>
    <row r="207" ht="12.75">
      <c r="K207" s="3"/>
    </row>
    <row r="208" ht="12.75">
      <c r="K208" s="3"/>
    </row>
    <row r="209" ht="12.75">
      <c r="K209" s="3"/>
    </row>
    <row r="210" ht="12.75">
      <c r="K210" s="3"/>
    </row>
    <row r="211" ht="12.75">
      <c r="K211" s="3"/>
    </row>
    <row r="212" ht="12.75">
      <c r="K212" s="3"/>
    </row>
    <row r="213" ht="12.75">
      <c r="K213" s="3"/>
    </row>
    <row r="214" ht="12.75">
      <c r="K214" s="3"/>
    </row>
    <row r="215" ht="12.75">
      <c r="K215" s="3"/>
    </row>
    <row r="216" ht="12.75">
      <c r="K216" s="3"/>
    </row>
    <row r="217" ht="12.75">
      <c r="K217" s="3"/>
    </row>
    <row r="218" ht="12.75">
      <c r="K218" s="3"/>
    </row>
    <row r="219" ht="12.75">
      <c r="K219" s="3"/>
    </row>
    <row r="220" ht="12.75">
      <c r="K220" s="3"/>
    </row>
    <row r="221" ht="12.75">
      <c r="K221" s="3"/>
    </row>
    <row r="222" ht="12.75">
      <c r="K222" s="3"/>
    </row>
    <row r="223" ht="12.75">
      <c r="K223" s="3"/>
    </row>
    <row r="224" ht="12.75">
      <c r="K224" s="3"/>
    </row>
    <row r="225" ht="12.75">
      <c r="K225" s="3"/>
    </row>
    <row r="226" ht="12.75">
      <c r="K226" s="3"/>
    </row>
    <row r="227" ht="12.75">
      <c r="K227" s="3"/>
    </row>
    <row r="228" ht="12.75">
      <c r="K228" s="3"/>
    </row>
    <row r="229" ht="12.75">
      <c r="K229" s="3"/>
    </row>
    <row r="230" ht="12.75">
      <c r="K230" s="3"/>
    </row>
    <row r="231" ht="12.75">
      <c r="K231" s="3"/>
    </row>
    <row r="232" ht="12.75">
      <c r="K232" s="3"/>
    </row>
    <row r="233" ht="12.75">
      <c r="K233" s="3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Golfa&amp;Yummo</dc:creator>
  <cp:keywords/>
  <dc:description/>
  <cp:lastModifiedBy>SLOAN</cp:lastModifiedBy>
  <cp:lastPrinted>2007-07-28T04:39:57Z</cp:lastPrinted>
  <dcterms:created xsi:type="dcterms:W3CDTF">2006-10-26T10:10:34Z</dcterms:created>
  <dcterms:modified xsi:type="dcterms:W3CDTF">2007-07-29T03:17:30Z</dcterms:modified>
  <cp:category/>
  <cp:version/>
  <cp:contentType/>
  <cp:contentStatus/>
</cp:coreProperties>
</file>