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11640" activeTab="0"/>
  </bookViews>
  <sheets>
    <sheet name="Long Course" sheetId="1" r:id="rId1"/>
    <sheet name="Short Course" sheetId="2" r:id="rId2"/>
    <sheet name="Mini Course" sheetId="3" r:id="rId3"/>
  </sheets>
  <definedNames/>
  <calcPr fullCalcOnLoad="1"/>
</workbook>
</file>

<file path=xl/sharedStrings.xml><?xml version="1.0" encoding="utf-8"?>
<sst xmlns="http://schemas.openxmlformats.org/spreadsheetml/2006/main" count="43" uniqueCount="35">
  <si>
    <t>NAME</t>
  </si>
  <si>
    <t>Anthony Mellors</t>
  </si>
  <si>
    <t>Tony Gellatly</t>
  </si>
  <si>
    <t>Phil Gamble</t>
  </si>
  <si>
    <t>Therese Martin</t>
  </si>
  <si>
    <t>Andrew Elliott</t>
  </si>
  <si>
    <t>Jordan Adams</t>
  </si>
  <si>
    <t>Brendan Ryan</t>
  </si>
  <si>
    <t>Actual Time</t>
  </si>
  <si>
    <t>Estimated Time</t>
  </si>
  <si>
    <t>Difference</t>
  </si>
  <si>
    <t>Roy Preece</t>
  </si>
  <si>
    <t>Rick Jackel</t>
  </si>
  <si>
    <t>Adam Flemming</t>
  </si>
  <si>
    <t>Russell Tremayne</t>
  </si>
  <si>
    <t>David Perris</t>
  </si>
  <si>
    <t>Team McLaren/Fiedler</t>
  </si>
  <si>
    <t>Frank Scarce</t>
  </si>
  <si>
    <t>Richard Gleisner</t>
  </si>
  <si>
    <t>Brady Threlfall</t>
  </si>
  <si>
    <t>Darryl Maddern</t>
  </si>
  <si>
    <t>Alison Cartner</t>
  </si>
  <si>
    <t>Jackie Tremayne</t>
  </si>
  <si>
    <t>Clea O'Brien</t>
  </si>
  <si>
    <t>Off Road Duathlon - July 2009 Long Course Results</t>
  </si>
  <si>
    <t>Off Road Duathlon - July 2009 Short Course Results</t>
  </si>
  <si>
    <t>Gloria Bellman</t>
  </si>
  <si>
    <t>Lisa Ergurth</t>
  </si>
  <si>
    <t>Donna McCallum</t>
  </si>
  <si>
    <t>Off Road Duathlon - July 2009 Mini Course Results</t>
  </si>
  <si>
    <t>Riley Walsh</t>
  </si>
  <si>
    <t>Carol Sing</t>
  </si>
  <si>
    <t>DNF</t>
  </si>
  <si>
    <t>Tess Carter</t>
  </si>
  <si>
    <t>Zerlina Martin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</si>
</sst>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_);[Red]_(* \(#,##0"/>
    <numFmt numFmtId="165" formatCode="[$-409]h:mm:ss\ AM/PM"/>
    <numFmt numFmtId="166" formatCode="[$-C09]dddd\,\ d\ mmmm\ yyyy"/>
    <numFmt numFmtId="167" formatCode="h:mm:ss;@"/>
  </numFmts>
  <fonts count="22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 applyProtection="1">
      <alignment wrapText="1"/>
      <protection locked="0"/>
    </xf>
    <xf numFmtId="0" fontId="3" fillId="0" borderId="10" xfId="0" applyFont="1" applyFill="1" applyBorder="1" applyAlignment="1">
      <alignment wrapText="1"/>
    </xf>
    <xf numFmtId="0" fontId="3" fillId="24" borderId="10" xfId="0" applyFont="1" applyFill="1" applyBorder="1" applyAlignment="1" applyProtection="1">
      <alignment wrapText="1"/>
      <protection locked="0"/>
    </xf>
    <xf numFmtId="0" fontId="3" fillId="10" borderId="10" xfId="0" applyFont="1" applyFill="1" applyBorder="1" applyAlignment="1" applyProtection="1">
      <alignment wrapText="1"/>
      <protection locked="0"/>
    </xf>
    <xf numFmtId="0" fontId="4" fillId="0" borderId="10" xfId="0" applyFont="1" applyBorder="1" applyAlignment="1">
      <alignment/>
    </xf>
    <xf numFmtId="21" fontId="0" fillId="0" borderId="10" xfId="0" applyNumberFormat="1" applyFill="1" applyBorder="1" applyAlignment="1">
      <alignment/>
    </xf>
    <xf numFmtId="0" fontId="4" fillId="0" borderId="10" xfId="0" applyFont="1" applyBorder="1" applyAlignment="1" applyProtection="1">
      <alignment/>
      <protection locked="0"/>
    </xf>
    <xf numFmtId="0" fontId="4" fillId="0" borderId="10" xfId="0" applyFont="1" applyFill="1" applyBorder="1" applyAlignment="1" applyProtection="1">
      <alignment/>
      <protection locked="0"/>
    </xf>
    <xf numFmtId="0" fontId="4" fillId="0" borderId="10" xfId="0" applyFont="1" applyFill="1" applyBorder="1" applyAlignment="1" applyProtection="1">
      <alignment wrapText="1"/>
      <protection locked="0"/>
    </xf>
    <xf numFmtId="21" fontId="4" fillId="0" borderId="10" xfId="0" applyNumberFormat="1" applyFont="1" applyFill="1" applyBorder="1" applyAlignment="1">
      <alignment/>
    </xf>
    <xf numFmtId="164" fontId="4" fillId="0" borderId="10" xfId="0" applyNumberFormat="1" applyFont="1" applyFill="1" applyBorder="1" applyAlignment="1" applyProtection="1">
      <alignment/>
      <protection locked="0"/>
    </xf>
    <xf numFmtId="0" fontId="4" fillId="0" borderId="10" xfId="0" applyFont="1" applyFill="1" applyBorder="1" applyAlignment="1" applyProtection="1">
      <alignment horizontal="left"/>
      <protection locked="0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46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9" fontId="2" fillId="0" borderId="10" xfId="0" applyNumberFormat="1" applyFont="1" applyBorder="1" applyAlignment="1">
      <alignment wrapText="1"/>
    </xf>
    <xf numFmtId="21" fontId="0" fillId="0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1" fontId="0" fillId="0" borderId="10" xfId="0" applyNumberFormat="1" applyBorder="1" applyAlignment="1">
      <alignment/>
    </xf>
    <xf numFmtId="21" fontId="0" fillId="0" borderId="10" xfId="0" applyNumberFormat="1" applyFont="1" applyBorder="1" applyAlignment="1">
      <alignment/>
    </xf>
    <xf numFmtId="21" fontId="0" fillId="0" borderId="10" xfId="0" applyNumberFormat="1" applyFont="1" applyBorder="1" applyAlignment="1">
      <alignment/>
    </xf>
    <xf numFmtId="21" fontId="0" fillId="0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20" fontId="0" fillId="0" borderId="0" xfId="0" applyNumberFormat="1" applyAlignment="1">
      <alignment/>
    </xf>
    <xf numFmtId="20" fontId="0" fillId="0" borderId="0" xfId="0" applyNumberFormat="1" applyFont="1" applyAlignment="1">
      <alignment/>
    </xf>
    <xf numFmtId="0" fontId="2" fillId="0" borderId="10" xfId="0" applyFont="1" applyFill="1" applyBorder="1" applyAlignment="1" applyProtection="1">
      <alignment horizontal="left"/>
      <protection locked="0"/>
    </xf>
    <xf numFmtId="0" fontId="2" fillId="0" borderId="10" xfId="0" applyFont="1" applyFill="1" applyBorder="1" applyAlignment="1">
      <alignment/>
    </xf>
    <xf numFmtId="0" fontId="0" fillId="0" borderId="0" xfId="0" applyAlignment="1">
      <alignment horizontal="center"/>
    </xf>
    <xf numFmtId="21" fontId="2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0" xfId="0" applyFont="1" applyFill="1" applyBorder="1" applyAlignment="1" applyProtection="1">
      <alignment wrapText="1"/>
      <protection locked="0"/>
    </xf>
    <xf numFmtId="21" fontId="3" fillId="0" borderId="1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21" fontId="0" fillId="0" borderId="0" xfId="0" applyNumberForma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21" fontId="4" fillId="0" borderId="10" xfId="0" applyNumberFormat="1" applyFont="1" applyFill="1" applyBorder="1" applyAlignment="1">
      <alignment horizontal="center"/>
    </xf>
    <xf numFmtId="21" fontId="4" fillId="0" borderId="10" xfId="0" applyNumberFormat="1" applyFont="1" applyFill="1" applyBorder="1" applyAlignment="1">
      <alignment horizontal="center"/>
    </xf>
    <xf numFmtId="21" fontId="0" fillId="0" borderId="10" xfId="0" applyNumberFormat="1" applyFill="1" applyBorder="1" applyAlignment="1">
      <alignment horizontal="center"/>
    </xf>
    <xf numFmtId="46" fontId="4" fillId="0" borderId="10" xfId="0" applyNumberFormat="1" applyFont="1" applyFill="1" applyBorder="1" applyAlignment="1">
      <alignment horizontal="center"/>
    </xf>
    <xf numFmtId="21" fontId="4" fillId="0" borderId="10" xfId="0" applyNumberFormat="1" applyFont="1" applyBorder="1" applyAlignment="1">
      <alignment horizontal="center"/>
    </xf>
    <xf numFmtId="21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0"/>
  <sheetViews>
    <sheetView tabSelected="1" zoomScalePageLayoutView="0" workbookViewId="0" topLeftCell="A1">
      <selection activeCell="E9" sqref="E9"/>
    </sheetView>
  </sheetViews>
  <sheetFormatPr defaultColWidth="9.140625" defaultRowHeight="12.75"/>
  <cols>
    <col min="1" max="1" width="19.00390625" style="0" customWidth="1"/>
    <col min="2" max="2" width="12.8515625" style="0" customWidth="1"/>
    <col min="3" max="3" width="19.140625" style="41" customWidth="1"/>
    <col min="4" max="4" width="13.421875" style="41" customWidth="1"/>
    <col min="5" max="5" width="21.57421875" style="16" customWidth="1"/>
    <col min="6" max="6" width="25.140625" style="0" customWidth="1"/>
    <col min="7" max="7" width="31.421875" style="41" customWidth="1"/>
    <col min="8" max="8" width="14.8515625" style="0" customWidth="1"/>
    <col min="9" max="9" width="13.7109375" style="0" customWidth="1"/>
    <col min="10" max="10" width="8.28125" style="0" customWidth="1"/>
    <col min="11" max="11" width="8.28125" style="0" hidden="1" customWidth="1"/>
    <col min="12" max="12" width="7.8515625" style="0" customWidth="1"/>
    <col min="13" max="13" width="7.57421875" style="0" hidden="1" customWidth="1"/>
    <col min="14" max="14" width="8.28125" style="0" customWidth="1"/>
    <col min="16" max="16" width="9.28125" style="0" customWidth="1"/>
    <col min="17" max="17" width="13.28125" style="0" customWidth="1"/>
  </cols>
  <sheetData>
    <row r="1" spans="1:17" ht="16.5" customHeight="1">
      <c r="A1" s="17" t="s">
        <v>24</v>
      </c>
      <c r="Q1" s="3"/>
    </row>
    <row r="2" spans="1:17" ht="51" customHeight="1">
      <c r="A2" s="1" t="s">
        <v>0</v>
      </c>
      <c r="B2" s="23" t="s">
        <v>8</v>
      </c>
      <c r="C2" s="2" t="s">
        <v>9</v>
      </c>
      <c r="D2" s="23" t="s">
        <v>10</v>
      </c>
      <c r="E2" s="24"/>
      <c r="F2" s="25"/>
      <c r="G2" s="2"/>
      <c r="H2" s="4"/>
      <c r="I2" s="44"/>
      <c r="J2" s="5"/>
      <c r="K2" s="6"/>
      <c r="L2" s="5"/>
      <c r="M2" s="7"/>
      <c r="N2" s="5"/>
      <c r="O2" s="5"/>
      <c r="P2" s="5"/>
      <c r="Q2" s="5"/>
    </row>
    <row r="3" spans="1:17" ht="15.75">
      <c r="A3" s="10" t="s">
        <v>2</v>
      </c>
      <c r="B3" s="51">
        <v>0.053043981481481484</v>
      </c>
      <c r="C3" s="55">
        <v>0.05299768518518518</v>
      </c>
      <c r="D3" s="55">
        <f>SUM(B3-C3)</f>
        <v>4.629629629630122E-05</v>
      </c>
      <c r="E3" s="31"/>
      <c r="F3" s="31"/>
      <c r="G3" s="42"/>
      <c r="H3" s="3"/>
      <c r="I3" s="29"/>
      <c r="J3" s="9"/>
      <c r="K3" s="29"/>
      <c r="L3" s="9"/>
      <c r="M3" s="29"/>
      <c r="N3" s="9"/>
      <c r="O3" s="9"/>
      <c r="P3" s="9"/>
      <c r="Q3" s="29"/>
    </row>
    <row r="4" spans="1:17" ht="15.75">
      <c r="A4" s="10" t="s">
        <v>21</v>
      </c>
      <c r="B4" s="51">
        <v>0.05733796296296296</v>
      </c>
      <c r="C4" s="55">
        <v>0.05694444444444444</v>
      </c>
      <c r="D4" s="55">
        <f>SUM(B4-C4)</f>
        <v>0.00039351851851851527</v>
      </c>
      <c r="E4" s="31"/>
      <c r="F4" s="31"/>
      <c r="G4" s="42"/>
      <c r="H4" s="29"/>
      <c r="I4" s="29"/>
      <c r="J4" s="9"/>
      <c r="K4" s="29"/>
      <c r="L4" s="9"/>
      <c r="M4" s="29"/>
      <c r="N4" s="9"/>
      <c r="O4" s="9"/>
      <c r="P4" s="9"/>
      <c r="Q4" s="29"/>
    </row>
    <row r="5" spans="1:17" ht="15.75">
      <c r="A5" s="11" t="s">
        <v>14</v>
      </c>
      <c r="B5" s="51">
        <v>0.05115740740740741</v>
      </c>
      <c r="C5" s="55">
        <v>0.052083333333333336</v>
      </c>
      <c r="D5" s="55">
        <f>SUM(C5-B5)</f>
        <v>0.0009259259259259273</v>
      </c>
      <c r="E5" s="31"/>
      <c r="F5" s="31"/>
      <c r="G5" s="42"/>
      <c r="H5" s="3"/>
      <c r="I5" s="29"/>
      <c r="J5" s="9"/>
      <c r="K5" s="29"/>
      <c r="L5" s="9"/>
      <c r="M5" s="29"/>
      <c r="N5" s="9"/>
      <c r="O5" s="9"/>
      <c r="P5" s="9"/>
      <c r="Q5" s="29"/>
    </row>
    <row r="6" spans="1:17" ht="15.75">
      <c r="A6" s="11" t="s">
        <v>3</v>
      </c>
      <c r="B6" s="51">
        <v>0.04752314814814815</v>
      </c>
      <c r="C6" s="55">
        <v>0.04861111111111111</v>
      </c>
      <c r="D6" s="55">
        <f>SUM(C6-B6)</f>
        <v>0.0010879629629629642</v>
      </c>
      <c r="E6" s="31"/>
      <c r="F6" s="31"/>
      <c r="G6" s="42"/>
      <c r="H6" s="29"/>
      <c r="I6" s="29"/>
      <c r="J6" s="9"/>
      <c r="K6" s="29"/>
      <c r="L6" s="9"/>
      <c r="M6" s="29"/>
      <c r="N6" s="9"/>
      <c r="O6" s="9"/>
      <c r="P6" s="9"/>
      <c r="Q6" s="29"/>
    </row>
    <row r="7" spans="1:17" ht="15.75">
      <c r="A7" s="11" t="s">
        <v>15</v>
      </c>
      <c r="B7" s="51">
        <v>0.04856481481481482</v>
      </c>
      <c r="C7" s="55">
        <v>0.04739583333333333</v>
      </c>
      <c r="D7" s="55">
        <f>SUM(B7-C7)</f>
        <v>0.0011689814814814861</v>
      </c>
      <c r="E7" s="31"/>
      <c r="F7" s="31"/>
      <c r="G7" s="42"/>
      <c r="H7" s="29"/>
      <c r="I7" s="31"/>
      <c r="J7" s="26"/>
      <c r="K7" s="30"/>
      <c r="L7" s="26"/>
      <c r="M7" s="30"/>
      <c r="N7" s="26"/>
      <c r="O7" s="26"/>
      <c r="P7" s="26"/>
      <c r="Q7" s="29"/>
    </row>
    <row r="8" spans="1:17" ht="15.75">
      <c r="A8" s="14" t="s">
        <v>12</v>
      </c>
      <c r="B8" s="51">
        <v>0.04854166666666667</v>
      </c>
      <c r="C8" s="55">
        <v>0.04702546296296297</v>
      </c>
      <c r="D8" s="55">
        <f>SUM(B8-C8)</f>
        <v>0.0015162037037037002</v>
      </c>
      <c r="E8" s="31"/>
      <c r="F8" s="31"/>
      <c r="G8" s="42"/>
      <c r="H8" s="29"/>
      <c r="I8" s="29"/>
      <c r="J8" s="9"/>
      <c r="K8" s="29"/>
      <c r="L8" s="9"/>
      <c r="M8" s="29"/>
      <c r="N8" s="9"/>
      <c r="O8" s="9"/>
      <c r="P8" s="9"/>
      <c r="Q8" s="29"/>
    </row>
    <row r="9" spans="1:17" ht="15.75">
      <c r="A9" s="11" t="s">
        <v>17</v>
      </c>
      <c r="B9" s="51">
        <v>0.046134259259259264</v>
      </c>
      <c r="C9" s="55">
        <v>0.044444444444444446</v>
      </c>
      <c r="D9" s="55">
        <f>SUM(B9-C9)</f>
        <v>0.0016898148148148176</v>
      </c>
      <c r="E9" s="31"/>
      <c r="F9" s="31"/>
      <c r="G9" s="42"/>
      <c r="H9" s="3"/>
      <c r="I9" s="29"/>
      <c r="J9" s="9"/>
      <c r="K9" s="29"/>
      <c r="L9" s="9"/>
      <c r="M9" s="29"/>
      <c r="N9" s="9"/>
      <c r="O9" s="9"/>
      <c r="P9" s="9"/>
      <c r="Q9" s="29"/>
    </row>
    <row r="10" spans="1:17" ht="15.75">
      <c r="A10" s="12" t="s">
        <v>13</v>
      </c>
      <c r="B10" s="51">
        <v>0.039942129629629626</v>
      </c>
      <c r="C10" s="55">
        <v>0.041666666666666664</v>
      </c>
      <c r="D10" s="55">
        <f>SUM(C10-B10)</f>
        <v>0.0017245370370370383</v>
      </c>
      <c r="E10" s="31"/>
      <c r="F10" s="31"/>
      <c r="G10" s="42"/>
      <c r="H10" s="29"/>
      <c r="I10" s="29"/>
      <c r="J10" s="9"/>
      <c r="K10" s="29"/>
      <c r="L10" s="9"/>
      <c r="M10" s="29"/>
      <c r="N10" s="9"/>
      <c r="O10" s="9"/>
      <c r="P10" s="9"/>
      <c r="Q10" s="29"/>
    </row>
    <row r="11" spans="1:23" ht="15.75">
      <c r="A11" s="11" t="s">
        <v>18</v>
      </c>
      <c r="B11" s="51">
        <v>0.04358796296296297</v>
      </c>
      <c r="C11" s="55">
        <v>0.041666666666666664</v>
      </c>
      <c r="D11" s="55">
        <f>SUM(B11-C11)</f>
        <v>0.0019212962962963029</v>
      </c>
      <c r="E11" s="31"/>
      <c r="F11" s="31"/>
      <c r="G11" s="42"/>
      <c r="H11" s="3"/>
      <c r="I11" s="29"/>
      <c r="J11" s="9"/>
      <c r="K11" s="29"/>
      <c r="L11" s="9"/>
      <c r="M11" s="29"/>
      <c r="N11" s="9"/>
      <c r="O11" s="9"/>
      <c r="P11" s="9"/>
      <c r="Q11" s="29"/>
      <c r="R11" s="27"/>
      <c r="S11" s="27"/>
      <c r="T11" s="27"/>
      <c r="U11" s="27"/>
      <c r="V11" s="27"/>
      <c r="W11" s="27"/>
    </row>
    <row r="12" spans="1:23" s="16" customFormat="1" ht="15.75">
      <c r="A12" s="11" t="s">
        <v>7</v>
      </c>
      <c r="B12" s="51">
        <v>0.06366898148148148</v>
      </c>
      <c r="C12" s="55">
        <v>0.06597222222222222</v>
      </c>
      <c r="D12" s="55">
        <f>SUM(C12-B12)</f>
        <v>0.0023032407407407446</v>
      </c>
      <c r="E12" s="31"/>
      <c r="F12" s="31"/>
      <c r="G12" s="42"/>
      <c r="H12" s="3"/>
      <c r="I12" s="29"/>
      <c r="J12" s="9"/>
      <c r="K12" s="29"/>
      <c r="L12" s="9"/>
      <c r="M12" s="29"/>
      <c r="N12" s="9"/>
      <c r="O12" s="9"/>
      <c r="P12" s="9"/>
      <c r="Q12" s="29"/>
      <c r="R12" s="27"/>
      <c r="S12" s="27"/>
      <c r="T12" s="27"/>
      <c r="U12" s="27"/>
      <c r="V12" s="27"/>
      <c r="W12" s="27"/>
    </row>
    <row r="13" spans="1:17" ht="15.75">
      <c r="A13" s="11" t="s">
        <v>11</v>
      </c>
      <c r="B13" s="51">
        <v>0.05115740740740741</v>
      </c>
      <c r="C13" s="55">
        <v>0.05347222222222222</v>
      </c>
      <c r="D13" s="55">
        <f>SUM(C13-B13)</f>
        <v>0.0023148148148148112</v>
      </c>
      <c r="E13" s="31"/>
      <c r="F13" s="31"/>
      <c r="G13" s="42"/>
      <c r="H13" s="29"/>
      <c r="I13" s="29"/>
      <c r="J13" s="26"/>
      <c r="K13" s="30"/>
      <c r="L13" s="26"/>
      <c r="M13" s="30"/>
      <c r="N13" s="26"/>
      <c r="O13" s="26"/>
      <c r="P13" s="26"/>
      <c r="Q13" s="29"/>
    </row>
    <row r="14" spans="1:17" ht="15.75">
      <c r="A14" s="11" t="s">
        <v>16</v>
      </c>
      <c r="B14" s="51">
        <v>0.058553240740740746</v>
      </c>
      <c r="C14" s="55">
        <v>0.05555555555555555</v>
      </c>
      <c r="D14" s="55">
        <f>SUM(B14-C14)</f>
        <v>0.0029976851851851935</v>
      </c>
      <c r="E14" s="31"/>
      <c r="F14" s="31"/>
      <c r="G14" s="42"/>
      <c r="H14" s="29"/>
      <c r="I14" s="29"/>
      <c r="J14" s="9"/>
      <c r="K14" s="29"/>
      <c r="L14" s="9"/>
      <c r="M14" s="29"/>
      <c r="N14" s="9"/>
      <c r="O14" s="9"/>
      <c r="P14" s="9"/>
      <c r="Q14" s="29"/>
    </row>
    <row r="15" spans="1:17" ht="15.75">
      <c r="A15" s="12" t="s">
        <v>6</v>
      </c>
      <c r="B15" s="51">
        <v>0.04820601851851852</v>
      </c>
      <c r="C15" s="55">
        <v>0.04513888888888889</v>
      </c>
      <c r="D15" s="55">
        <f>SUM(B15-C15)</f>
        <v>0.003067129629629635</v>
      </c>
      <c r="E15" s="31"/>
      <c r="F15" s="31"/>
      <c r="G15" s="42"/>
      <c r="H15" s="3"/>
      <c r="I15" s="29"/>
      <c r="J15" s="9"/>
      <c r="K15" s="29"/>
      <c r="L15" s="9"/>
      <c r="M15" s="29"/>
      <c r="N15" s="9"/>
      <c r="O15" s="9"/>
      <c r="P15" s="9"/>
      <c r="Q15" s="29"/>
    </row>
    <row r="16" spans="1:17" ht="15.75">
      <c r="A16" s="10" t="s">
        <v>19</v>
      </c>
      <c r="B16" s="51">
        <v>0.04560185185185186</v>
      </c>
      <c r="C16" s="55">
        <v>0.041666666666666664</v>
      </c>
      <c r="D16" s="55">
        <f>SUM(B16-C16)</f>
        <v>0.003935185185185194</v>
      </c>
      <c r="E16" s="31"/>
      <c r="F16" s="31"/>
      <c r="G16" s="42"/>
      <c r="H16" s="3"/>
      <c r="I16" s="29"/>
      <c r="J16" s="9"/>
      <c r="K16" s="29"/>
      <c r="L16" s="9"/>
      <c r="M16" s="29"/>
      <c r="N16" s="9"/>
      <c r="O16" s="9"/>
      <c r="P16" s="9"/>
      <c r="Q16" s="29"/>
    </row>
    <row r="17" spans="1:17" ht="15.75">
      <c r="A17" s="11" t="s">
        <v>4</v>
      </c>
      <c r="B17" s="51">
        <v>0.05273148148148148</v>
      </c>
      <c r="C17" s="55">
        <v>0.05694444444444444</v>
      </c>
      <c r="D17" s="55">
        <f>SUM(C17-B17)</f>
        <v>0.00421296296296296</v>
      </c>
      <c r="E17" s="31"/>
      <c r="F17" s="31"/>
      <c r="G17" s="42"/>
      <c r="H17" s="29"/>
      <c r="I17" s="29"/>
      <c r="J17" s="9"/>
      <c r="K17" s="29"/>
      <c r="L17" s="9"/>
      <c r="M17" s="29"/>
      <c r="N17" s="9"/>
      <c r="O17" s="9"/>
      <c r="P17" s="9"/>
      <c r="Q17" s="29"/>
    </row>
    <row r="18" spans="1:17" ht="15.75">
      <c r="A18" s="10" t="s">
        <v>1</v>
      </c>
      <c r="B18" s="51">
        <v>0.05115740740740741</v>
      </c>
      <c r="C18" s="55">
        <v>0.05555555555555555</v>
      </c>
      <c r="D18" s="55">
        <f>SUM(C18-B18)</f>
        <v>0.004398148148148144</v>
      </c>
      <c r="E18" s="31"/>
      <c r="F18" s="31"/>
      <c r="G18" s="42"/>
      <c r="H18" s="3"/>
      <c r="I18" s="29"/>
      <c r="J18" s="9"/>
      <c r="K18" s="29"/>
      <c r="L18" s="9"/>
      <c r="M18" s="29"/>
      <c r="N18" s="9"/>
      <c r="O18" s="9"/>
      <c r="P18" s="9"/>
      <c r="Q18" s="29"/>
    </row>
    <row r="19" spans="1:17" ht="15.75">
      <c r="A19" s="11" t="s">
        <v>5</v>
      </c>
      <c r="B19" s="51">
        <v>0.0503587962962963</v>
      </c>
      <c r="C19" s="55">
        <v>0.04583333333333334</v>
      </c>
      <c r="D19" s="55">
        <f>SUM(B19-C19)</f>
        <v>0.00452546296296296</v>
      </c>
      <c r="E19" s="31"/>
      <c r="F19" s="31"/>
      <c r="G19" s="42"/>
      <c r="H19" s="3"/>
      <c r="I19" s="29"/>
      <c r="J19" s="9"/>
      <c r="K19" s="29"/>
      <c r="L19" s="9"/>
      <c r="M19" s="29"/>
      <c r="N19" s="9"/>
      <c r="O19" s="9"/>
      <c r="P19" s="9"/>
      <c r="Q19" s="29"/>
    </row>
    <row r="20" spans="1:17" ht="15.75">
      <c r="A20" s="15" t="s">
        <v>23</v>
      </c>
      <c r="B20" s="51">
        <v>0.06118055555555555</v>
      </c>
      <c r="C20" s="55">
        <v>0.06597222222222222</v>
      </c>
      <c r="D20" s="55">
        <f>SUM(C20-B20)</f>
        <v>0.004791666666666673</v>
      </c>
      <c r="E20" s="31"/>
      <c r="F20" s="31"/>
      <c r="G20" s="42"/>
      <c r="H20" s="3"/>
      <c r="I20" s="29"/>
      <c r="J20" s="9"/>
      <c r="K20" s="29"/>
      <c r="L20" s="9"/>
      <c r="M20" s="29"/>
      <c r="N20" s="9"/>
      <c r="O20" s="9"/>
      <c r="P20" s="9"/>
      <c r="Q20" s="29"/>
    </row>
    <row r="21" spans="1:17" ht="15.75">
      <c r="A21" s="10" t="s">
        <v>22</v>
      </c>
      <c r="B21" s="51">
        <v>0.05783564814814815</v>
      </c>
      <c r="C21" s="55">
        <v>0.06458333333333334</v>
      </c>
      <c r="D21" s="55">
        <f>SUM(C21-B21)</f>
        <v>0.00674768518518519</v>
      </c>
      <c r="E21" s="31"/>
      <c r="F21" s="31"/>
      <c r="G21" s="42"/>
      <c r="H21" s="29"/>
      <c r="I21" s="29"/>
      <c r="J21" s="9"/>
      <c r="K21" s="29"/>
      <c r="L21" s="9"/>
      <c r="M21" s="29"/>
      <c r="N21" s="9"/>
      <c r="O21" s="9"/>
      <c r="P21" s="9"/>
      <c r="Q21" s="29"/>
    </row>
    <row r="22" spans="1:17" ht="15.75">
      <c r="A22" s="11" t="s">
        <v>20</v>
      </c>
      <c r="B22" s="51">
        <v>0.05104166666666667</v>
      </c>
      <c r="C22" s="55">
        <v>0.05902777777777778</v>
      </c>
      <c r="D22" s="55">
        <f>SUM(C22-B22)</f>
        <v>0.00798611111111111</v>
      </c>
      <c r="E22" s="31"/>
      <c r="F22" s="31"/>
      <c r="G22" s="42"/>
      <c r="H22" s="3"/>
      <c r="I22" s="29"/>
      <c r="J22" s="9"/>
      <c r="K22" s="29"/>
      <c r="L22" s="9"/>
      <c r="M22" s="29"/>
      <c r="N22" s="9"/>
      <c r="O22" s="9"/>
      <c r="P22" s="9"/>
      <c r="Q22" s="29"/>
    </row>
    <row r="23" spans="1:17" ht="15.75">
      <c r="A23" s="11" t="s">
        <v>31</v>
      </c>
      <c r="B23" s="51" t="s">
        <v>32</v>
      </c>
      <c r="C23" s="55">
        <v>0.06597222222222222</v>
      </c>
      <c r="D23" s="55"/>
      <c r="E23" s="31"/>
      <c r="F23" s="31"/>
      <c r="G23" s="42"/>
      <c r="H23" s="29"/>
      <c r="I23" s="29"/>
      <c r="J23" s="9"/>
      <c r="K23" s="29"/>
      <c r="L23" s="9"/>
      <c r="M23" s="29"/>
      <c r="N23" s="9"/>
      <c r="O23" s="9"/>
      <c r="P23" s="9"/>
      <c r="Q23" s="29"/>
    </row>
    <row r="24" spans="1:17" ht="15.75">
      <c r="A24" s="11"/>
      <c r="B24" s="32"/>
      <c r="C24" s="56"/>
      <c r="D24" s="56"/>
      <c r="E24" s="31"/>
      <c r="F24" s="31"/>
      <c r="G24" s="42"/>
      <c r="H24" s="29"/>
      <c r="I24" s="29"/>
      <c r="J24" s="9"/>
      <c r="K24" s="29"/>
      <c r="L24" s="9"/>
      <c r="M24" s="29"/>
      <c r="N24" s="9"/>
      <c r="O24" s="9"/>
      <c r="P24" s="9"/>
      <c r="Q24" s="29"/>
    </row>
    <row r="25" spans="1:17" ht="15.75">
      <c r="A25" s="10"/>
      <c r="B25" s="32"/>
      <c r="C25" s="56"/>
      <c r="D25" s="56"/>
      <c r="E25" s="31"/>
      <c r="F25" s="31"/>
      <c r="G25" s="42"/>
      <c r="H25" s="3"/>
      <c r="I25" s="29"/>
      <c r="J25" s="9"/>
      <c r="K25" s="29"/>
      <c r="L25" s="9"/>
      <c r="M25" s="29"/>
      <c r="N25" s="9"/>
      <c r="O25" s="9"/>
      <c r="P25" s="9"/>
      <c r="Q25" s="29"/>
    </row>
    <row r="26" spans="1:17" ht="15.75">
      <c r="A26" s="10"/>
      <c r="B26" s="32"/>
      <c r="C26" s="56"/>
      <c r="D26" s="56"/>
      <c r="E26" s="31"/>
      <c r="F26" s="31"/>
      <c r="G26" s="42"/>
      <c r="H26" s="3"/>
      <c r="I26" s="29"/>
      <c r="J26" s="9"/>
      <c r="K26" s="29"/>
      <c r="L26" s="9"/>
      <c r="M26" s="29"/>
      <c r="N26" s="9"/>
      <c r="O26" s="9"/>
      <c r="P26" s="9"/>
      <c r="Q26" s="29"/>
    </row>
    <row r="27" spans="1:17" ht="15.75">
      <c r="A27" s="11"/>
      <c r="B27" s="32"/>
      <c r="C27" s="56"/>
      <c r="D27" s="56"/>
      <c r="E27" s="31"/>
      <c r="F27" s="31"/>
      <c r="G27" s="42"/>
      <c r="H27" s="29"/>
      <c r="I27" s="29"/>
      <c r="J27" s="9"/>
      <c r="K27" s="29"/>
      <c r="L27" s="9"/>
      <c r="M27" s="29"/>
      <c r="N27" s="9"/>
      <c r="O27" s="9"/>
      <c r="P27" s="9"/>
      <c r="Q27" s="29"/>
    </row>
    <row r="28" spans="1:17" ht="15.75">
      <c r="A28" s="10"/>
      <c r="B28" s="32"/>
      <c r="C28" s="56"/>
      <c r="D28" s="56"/>
      <c r="E28" s="31"/>
      <c r="F28" s="31"/>
      <c r="G28" s="42"/>
      <c r="H28" s="3"/>
      <c r="I28" s="29"/>
      <c r="J28" s="9"/>
      <c r="K28" s="29"/>
      <c r="L28" s="9"/>
      <c r="M28" s="29"/>
      <c r="N28" s="9"/>
      <c r="O28" s="9"/>
      <c r="P28" s="9"/>
      <c r="Q28" s="29"/>
    </row>
    <row r="29" spans="1:17" ht="15.75">
      <c r="A29" s="11"/>
      <c r="B29" s="32"/>
      <c r="C29" s="56"/>
      <c r="D29" s="56"/>
      <c r="E29" s="31"/>
      <c r="F29" s="31"/>
      <c r="G29" s="42"/>
      <c r="H29" s="3"/>
      <c r="I29" s="29"/>
      <c r="J29" s="9"/>
      <c r="K29" s="29"/>
      <c r="L29" s="9"/>
      <c r="M29" s="29"/>
      <c r="N29" s="9"/>
      <c r="O29" s="9"/>
      <c r="P29" s="9"/>
      <c r="Q29" s="29"/>
    </row>
    <row r="30" spans="1:17" ht="15.75">
      <c r="A30" s="11"/>
      <c r="B30" s="32"/>
      <c r="C30" s="56"/>
      <c r="D30" s="56"/>
      <c r="E30" s="31"/>
      <c r="F30" s="31"/>
      <c r="G30" s="42"/>
      <c r="H30" s="29"/>
      <c r="I30" s="29"/>
      <c r="J30" s="9"/>
      <c r="K30" s="29"/>
      <c r="L30" s="9"/>
      <c r="M30" s="29"/>
      <c r="N30" s="9"/>
      <c r="O30" s="9"/>
      <c r="P30" s="9"/>
      <c r="Q30" s="29"/>
    </row>
    <row r="31" spans="1:17" ht="15.75">
      <c r="A31" s="11"/>
      <c r="B31" s="32"/>
      <c r="C31" s="56"/>
      <c r="D31" s="56"/>
      <c r="E31" s="31"/>
      <c r="F31" s="31"/>
      <c r="G31" s="42"/>
      <c r="H31" s="29"/>
      <c r="I31" s="29"/>
      <c r="J31" s="9"/>
      <c r="K31" s="29"/>
      <c r="L31" s="9"/>
      <c r="M31" s="29"/>
      <c r="N31" s="9"/>
      <c r="O31" s="9"/>
      <c r="P31" s="9"/>
      <c r="Q31" s="29"/>
    </row>
    <row r="32" spans="1:17" ht="15.75">
      <c r="A32" s="15"/>
      <c r="B32" s="32"/>
      <c r="C32" s="56"/>
      <c r="D32" s="56"/>
      <c r="E32" s="31"/>
      <c r="F32" s="31"/>
      <c r="G32" s="42"/>
      <c r="H32" s="3"/>
      <c r="I32" s="29"/>
      <c r="J32" s="9"/>
      <c r="K32" s="29"/>
      <c r="L32" s="9"/>
      <c r="M32" s="3"/>
      <c r="N32" s="9"/>
      <c r="O32" s="9"/>
      <c r="P32" s="9"/>
      <c r="Q32" s="29"/>
    </row>
    <row r="33" spans="1:17" ht="15.75">
      <c r="A33" s="15"/>
      <c r="B33" s="32"/>
      <c r="C33" s="56"/>
      <c r="D33" s="56"/>
      <c r="E33" s="31"/>
      <c r="F33" s="31"/>
      <c r="G33" s="42"/>
      <c r="H33" s="3"/>
      <c r="I33" s="29"/>
      <c r="J33" s="9"/>
      <c r="K33" s="29"/>
      <c r="L33" s="9"/>
      <c r="M33" s="3"/>
      <c r="N33" s="9"/>
      <c r="O33" s="9"/>
      <c r="P33" s="9"/>
      <c r="Q33" s="29"/>
    </row>
    <row r="34" spans="1:17" ht="15.75">
      <c r="A34" s="39"/>
      <c r="B34" s="32"/>
      <c r="C34" s="56"/>
      <c r="D34" s="56"/>
      <c r="E34" s="31"/>
      <c r="F34" s="31"/>
      <c r="G34" s="42"/>
      <c r="H34" s="3"/>
      <c r="I34" s="29"/>
      <c r="J34" s="9"/>
      <c r="K34" s="29"/>
      <c r="L34" s="9"/>
      <c r="M34" s="3"/>
      <c r="N34" s="9"/>
      <c r="O34" s="9"/>
      <c r="P34" s="9"/>
      <c r="Q34" s="29"/>
    </row>
    <row r="35" spans="1:17" ht="15">
      <c r="A35" s="10"/>
      <c r="B35" s="33"/>
      <c r="C35" s="57"/>
      <c r="D35" s="56"/>
      <c r="E35" s="33"/>
      <c r="F35" s="31"/>
      <c r="G35" s="43"/>
      <c r="H35" s="3"/>
      <c r="I35" s="29"/>
      <c r="J35" s="9"/>
      <c r="K35" s="29"/>
      <c r="L35" s="9"/>
      <c r="M35" s="29"/>
      <c r="N35" s="9"/>
      <c r="O35" s="9"/>
      <c r="P35" s="9"/>
      <c r="Q35" s="29"/>
    </row>
    <row r="36" spans="1:17" ht="15">
      <c r="A36" s="8"/>
      <c r="B36" s="33"/>
      <c r="C36" s="57"/>
      <c r="D36" s="56"/>
      <c r="E36" s="33"/>
      <c r="F36" s="31"/>
      <c r="G36" s="43"/>
      <c r="H36" s="3"/>
      <c r="I36" s="29"/>
      <c r="J36" s="9"/>
      <c r="K36" s="29"/>
      <c r="L36" s="9"/>
      <c r="M36" s="29"/>
      <c r="N36" s="9"/>
      <c r="O36" s="9"/>
      <c r="P36" s="9"/>
      <c r="Q36" s="29"/>
    </row>
    <row r="37" spans="1:17" ht="15">
      <c r="A37" s="8"/>
      <c r="B37" s="33"/>
      <c r="C37" s="57"/>
      <c r="D37" s="56"/>
      <c r="E37" s="33"/>
      <c r="F37" s="31"/>
      <c r="G37" s="43"/>
      <c r="H37" s="3"/>
      <c r="I37" s="29"/>
      <c r="J37" s="9"/>
      <c r="K37" s="29"/>
      <c r="L37" s="9"/>
      <c r="M37" s="29"/>
      <c r="N37" s="9"/>
      <c r="O37" s="9"/>
      <c r="P37" s="9"/>
      <c r="Q37" s="29"/>
    </row>
    <row r="38" spans="1:17" ht="15">
      <c r="A38" s="8"/>
      <c r="B38" s="33"/>
      <c r="C38" s="57"/>
      <c r="D38" s="56"/>
      <c r="E38" s="33"/>
      <c r="F38" s="31"/>
      <c r="G38" s="43"/>
      <c r="H38" s="3"/>
      <c r="I38" s="29"/>
      <c r="J38" s="9"/>
      <c r="K38" s="29"/>
      <c r="L38" s="9"/>
      <c r="M38" s="29"/>
      <c r="N38" s="9"/>
      <c r="O38" s="9"/>
      <c r="P38" s="9"/>
      <c r="Q38" s="29"/>
    </row>
    <row r="39" spans="1:17" ht="15">
      <c r="A39" s="11"/>
      <c r="B39" s="33"/>
      <c r="C39" s="57"/>
      <c r="D39" s="56"/>
      <c r="E39" s="33"/>
      <c r="F39" s="31"/>
      <c r="G39" s="43"/>
      <c r="H39" s="3"/>
      <c r="I39" s="29"/>
      <c r="J39" s="9"/>
      <c r="K39" s="29"/>
      <c r="L39" s="9"/>
      <c r="M39" s="29"/>
      <c r="N39" s="9"/>
      <c r="O39" s="9"/>
      <c r="P39" s="9"/>
      <c r="Q39" s="29"/>
    </row>
    <row r="40" spans="2:6" ht="12.75">
      <c r="B40" s="34"/>
      <c r="C40" s="28"/>
      <c r="D40" s="28"/>
      <c r="E40" s="34"/>
      <c r="F40" s="34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C14" sqref="C14"/>
    </sheetView>
  </sheetViews>
  <sheetFormatPr defaultColWidth="9.140625" defaultRowHeight="12.75"/>
  <cols>
    <col min="1" max="1" width="22.7109375" style="0" customWidth="1"/>
    <col min="2" max="2" width="13.421875" style="41" customWidth="1"/>
    <col min="3" max="3" width="20.140625" style="41" customWidth="1"/>
    <col min="4" max="4" width="12.28125" style="0" customWidth="1"/>
    <col min="6" max="6" width="9.57421875" style="0" customWidth="1"/>
    <col min="8" max="8" width="8.57421875" style="0" customWidth="1"/>
    <col min="11" max="11" width="10.140625" style="0" customWidth="1"/>
  </cols>
  <sheetData>
    <row r="1" ht="15.75">
      <c r="A1" s="17" t="s">
        <v>25</v>
      </c>
    </row>
    <row r="2" spans="1:11" ht="31.5">
      <c r="A2" s="1" t="s">
        <v>0</v>
      </c>
      <c r="B2" s="23" t="s">
        <v>8</v>
      </c>
      <c r="C2" s="2" t="s">
        <v>9</v>
      </c>
      <c r="D2" s="24" t="s">
        <v>10</v>
      </c>
      <c r="E2" s="5"/>
      <c r="F2" s="44"/>
      <c r="G2" s="5"/>
      <c r="H2" s="44"/>
      <c r="I2" s="5"/>
      <c r="J2" s="5"/>
      <c r="K2" s="5"/>
    </row>
    <row r="3" spans="1:11" ht="15">
      <c r="A3" s="21" t="s">
        <v>26</v>
      </c>
      <c r="B3" s="54">
        <v>0.042951388888888886</v>
      </c>
      <c r="C3" s="51">
        <v>0.041666666666666664</v>
      </c>
      <c r="D3" s="13">
        <f>SUM(B3-C3)</f>
        <v>0.0012847222222222218</v>
      </c>
      <c r="E3" s="9"/>
      <c r="F3" s="9"/>
      <c r="G3" s="9"/>
      <c r="H3" s="9"/>
      <c r="I3" s="9"/>
      <c r="J3" s="9"/>
      <c r="K3" s="9"/>
    </row>
    <row r="4" spans="1:11" ht="15">
      <c r="A4" s="22" t="s">
        <v>27</v>
      </c>
      <c r="B4" s="51">
        <v>0.026041666666666668</v>
      </c>
      <c r="C4" s="51">
        <v>0.03263888888888889</v>
      </c>
      <c r="D4" s="13">
        <f>SUM(C4-B4)</f>
        <v>0.006597222222222223</v>
      </c>
      <c r="E4" s="9"/>
      <c r="F4" s="45"/>
      <c r="G4" s="9"/>
      <c r="H4" s="9"/>
      <c r="I4" s="9"/>
      <c r="J4" s="9"/>
      <c r="K4" s="9"/>
    </row>
    <row r="5" spans="1:11" ht="15">
      <c r="A5" s="19" t="s">
        <v>28</v>
      </c>
      <c r="B5" s="51">
        <v>0.037280092592592594</v>
      </c>
      <c r="C5" s="51">
        <v>0.025636574074074072</v>
      </c>
      <c r="D5" s="13">
        <f>SUM(B5-C5)</f>
        <v>0.011643518518518522</v>
      </c>
      <c r="E5" s="9"/>
      <c r="F5" s="9"/>
      <c r="G5" s="9"/>
      <c r="H5" s="9"/>
      <c r="I5" s="9"/>
      <c r="J5" s="9"/>
      <c r="K5" s="9"/>
    </row>
    <row r="6" spans="1:11" ht="15">
      <c r="A6" s="22" t="s">
        <v>34</v>
      </c>
      <c r="B6" s="51" t="s">
        <v>32</v>
      </c>
      <c r="C6" s="52">
        <v>0.0375</v>
      </c>
      <c r="D6" s="9"/>
      <c r="E6" s="9"/>
      <c r="F6" s="9"/>
      <c r="G6" s="9"/>
      <c r="H6" s="9"/>
      <c r="I6" s="9"/>
      <c r="J6" s="9"/>
      <c r="K6" s="9"/>
    </row>
    <row r="7" spans="1:11" ht="15">
      <c r="A7" s="8"/>
      <c r="B7" s="55"/>
      <c r="C7" s="53"/>
      <c r="D7" s="9"/>
      <c r="E7" s="9"/>
      <c r="F7" s="9"/>
      <c r="G7" s="9"/>
      <c r="H7" s="9"/>
      <c r="I7" s="9"/>
      <c r="J7" s="9"/>
      <c r="K7" s="9"/>
    </row>
    <row r="8" spans="1:11" ht="15">
      <c r="A8" s="21"/>
      <c r="B8" s="51"/>
      <c r="C8" s="53"/>
      <c r="D8" s="9"/>
      <c r="E8" s="9"/>
      <c r="F8" s="9"/>
      <c r="G8" s="9"/>
      <c r="H8" s="9"/>
      <c r="I8" s="9"/>
      <c r="J8" s="9"/>
      <c r="K8" s="9"/>
    </row>
    <row r="9" spans="1:11" ht="15">
      <c r="A9" s="8"/>
      <c r="B9" s="55"/>
      <c r="C9" s="53"/>
      <c r="D9" s="9"/>
      <c r="E9" s="9"/>
      <c r="F9" s="9"/>
      <c r="G9" s="9"/>
      <c r="H9" s="9"/>
      <c r="I9" s="9"/>
      <c r="J9" s="9"/>
      <c r="K9" s="9"/>
    </row>
    <row r="10" spans="1:11" ht="15">
      <c r="A10" s="22"/>
      <c r="B10" s="51"/>
      <c r="C10" s="53"/>
      <c r="D10" s="9"/>
      <c r="E10" s="9"/>
      <c r="F10" s="9"/>
      <c r="G10" s="9"/>
      <c r="H10" s="9"/>
      <c r="I10" s="9"/>
      <c r="J10" s="9"/>
      <c r="K10" s="9"/>
    </row>
    <row r="11" spans="1:11" ht="15">
      <c r="A11" s="8"/>
      <c r="B11" s="55"/>
      <c r="C11" s="53"/>
      <c r="D11" s="9"/>
      <c r="E11" s="9"/>
      <c r="F11" s="9"/>
      <c r="G11" s="9"/>
      <c r="H11" s="9"/>
      <c r="I11" s="9"/>
      <c r="J11" s="9"/>
      <c r="K11" s="9"/>
    </row>
    <row r="12" spans="1:11" ht="15">
      <c r="A12" s="18"/>
      <c r="B12" s="51"/>
      <c r="C12" s="53"/>
      <c r="D12" s="9"/>
      <c r="E12" s="9"/>
      <c r="F12" s="9"/>
      <c r="G12" s="9"/>
      <c r="H12" s="9"/>
      <c r="I12" s="9"/>
      <c r="J12" s="9"/>
      <c r="K12" s="9"/>
    </row>
    <row r="13" spans="1:11" ht="15">
      <c r="A13" s="18"/>
      <c r="B13" s="54"/>
      <c r="C13" s="53"/>
      <c r="D13" s="9"/>
      <c r="E13" s="9"/>
      <c r="F13" s="9"/>
      <c r="G13" s="9"/>
      <c r="H13" s="9"/>
      <c r="I13" s="9"/>
      <c r="J13" s="9"/>
      <c r="K13" s="9"/>
    </row>
    <row r="14" spans="1:11" ht="15">
      <c r="A14" s="18"/>
      <c r="B14" s="54"/>
      <c r="C14" s="53"/>
      <c r="D14" s="9"/>
      <c r="E14" s="9"/>
      <c r="F14" s="9"/>
      <c r="G14" s="9"/>
      <c r="H14" s="9"/>
      <c r="I14" s="9"/>
      <c r="J14" s="9"/>
      <c r="K14" s="9"/>
    </row>
    <row r="15" spans="1:11" ht="15.75">
      <c r="A15" s="40"/>
      <c r="B15" s="54"/>
      <c r="C15" s="53"/>
      <c r="D15" s="9"/>
      <c r="E15" s="9"/>
      <c r="F15" s="9"/>
      <c r="G15" s="9"/>
      <c r="H15" s="9"/>
      <c r="I15" s="9"/>
      <c r="J15" s="9"/>
      <c r="K15" s="9"/>
    </row>
    <row r="16" spans="1:11" ht="15">
      <c r="A16" s="8"/>
      <c r="B16" s="43"/>
      <c r="C16" s="53"/>
      <c r="D16" s="9"/>
      <c r="E16" s="9"/>
      <c r="F16" s="9"/>
      <c r="G16" s="9"/>
      <c r="H16" s="9"/>
      <c r="I16" s="9"/>
      <c r="J16" s="9"/>
      <c r="K16" s="9"/>
    </row>
    <row r="17" spans="1:11" ht="15">
      <c r="A17" s="8"/>
      <c r="B17" s="43"/>
      <c r="C17" s="53"/>
      <c r="D17" s="9"/>
      <c r="E17" s="9"/>
      <c r="F17" s="9"/>
      <c r="G17" s="9"/>
      <c r="H17" s="9"/>
      <c r="I17" s="9"/>
      <c r="J17" s="9"/>
      <c r="K17" s="9"/>
    </row>
    <row r="18" spans="1:11" ht="15">
      <c r="A18" s="8"/>
      <c r="B18" s="43"/>
      <c r="C18" s="53"/>
      <c r="D18" s="9"/>
      <c r="E18" s="9"/>
      <c r="F18" s="9"/>
      <c r="G18" s="9"/>
      <c r="H18" s="9"/>
      <c r="I18" s="9"/>
      <c r="J18" s="9"/>
      <c r="K18" s="9"/>
    </row>
    <row r="19" spans="1:11" ht="15">
      <c r="A19" s="8"/>
      <c r="B19" s="43"/>
      <c r="C19" s="53"/>
      <c r="D19" s="9"/>
      <c r="E19" s="9"/>
      <c r="F19" s="9"/>
      <c r="G19" s="9"/>
      <c r="H19" s="9"/>
      <c r="I19" s="9"/>
      <c r="J19" s="9"/>
      <c r="K19" s="9"/>
    </row>
    <row r="20" spans="1:11" ht="15">
      <c r="A20" s="8"/>
      <c r="B20" s="43"/>
      <c r="C20" s="53"/>
      <c r="D20" s="9"/>
      <c r="E20" s="9"/>
      <c r="F20" s="9"/>
      <c r="G20" s="9"/>
      <c r="H20" s="9"/>
      <c r="I20" s="9"/>
      <c r="J20" s="9"/>
      <c r="K20" s="9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3" sqref="A3:B4"/>
    </sheetView>
  </sheetViews>
  <sheetFormatPr defaultColWidth="9.140625" defaultRowHeight="12.75"/>
  <cols>
    <col min="1" max="1" width="19.57421875" style="0" customWidth="1"/>
    <col min="2" max="2" width="17.28125" style="0" customWidth="1"/>
    <col min="3" max="3" width="17.57421875" style="0" customWidth="1"/>
    <col min="4" max="4" width="15.57421875" style="0" customWidth="1"/>
    <col min="6" max="6" width="18.28125" style="0" customWidth="1"/>
  </cols>
  <sheetData>
    <row r="1" ht="15.75" customHeight="1">
      <c r="A1" s="17" t="s">
        <v>29</v>
      </c>
    </row>
    <row r="2" spans="1:4" ht="33" customHeight="1">
      <c r="A2" s="1" t="s">
        <v>0</v>
      </c>
      <c r="B2" s="23" t="s">
        <v>8</v>
      </c>
      <c r="C2" s="46"/>
      <c r="D2" s="47"/>
    </row>
    <row r="3" spans="1:6" ht="15">
      <c r="A3" s="21" t="s">
        <v>30</v>
      </c>
      <c r="B3" s="20">
        <v>0.014791666666666668</v>
      </c>
      <c r="C3" s="48"/>
      <c r="D3" s="48"/>
      <c r="E3" s="34"/>
      <c r="F3" s="34"/>
    </row>
    <row r="4" spans="1:5" ht="15">
      <c r="A4" s="49" t="s">
        <v>33</v>
      </c>
      <c r="B4" s="50" t="s">
        <v>32</v>
      </c>
      <c r="C4" s="37"/>
      <c r="E4" s="34"/>
    </row>
    <row r="5" spans="1:6" ht="12.75">
      <c r="A5" s="35"/>
      <c r="B5" s="36"/>
      <c r="C5" s="37"/>
      <c r="E5" s="34"/>
      <c r="F5" s="34"/>
    </row>
    <row r="6" spans="1:3" ht="12.75">
      <c r="A6" s="35"/>
      <c r="B6" s="36"/>
      <c r="C6" s="37"/>
    </row>
    <row r="7" spans="1:3" ht="12.75">
      <c r="A7" s="35"/>
      <c r="B7" s="36"/>
      <c r="C7" s="37"/>
    </row>
    <row r="8" spans="1:3" ht="12.75">
      <c r="A8" s="35"/>
      <c r="B8" s="36"/>
      <c r="C8" s="37"/>
    </row>
    <row r="9" spans="1:3" ht="12.75">
      <c r="A9" s="35"/>
      <c r="B9" s="36"/>
      <c r="C9" s="37"/>
    </row>
    <row r="10" spans="1:3" ht="12.75">
      <c r="A10" s="35"/>
      <c r="B10" s="36"/>
      <c r="C10" s="37"/>
    </row>
    <row r="11" spans="1:3" ht="12.75">
      <c r="A11" s="34"/>
      <c r="B11" s="28"/>
      <c r="C11" s="37"/>
    </row>
    <row r="12" spans="1:3" ht="12.75">
      <c r="A12" s="34"/>
      <c r="B12" s="28"/>
      <c r="C12" s="37"/>
    </row>
    <row r="13" spans="1:3" ht="12.75">
      <c r="A13" s="35"/>
      <c r="B13" s="36"/>
      <c r="C13" s="38"/>
    </row>
    <row r="14" spans="1:3" ht="12.75">
      <c r="A14" s="35"/>
      <c r="B14" s="36"/>
      <c r="C14" s="37"/>
    </row>
    <row r="15" spans="1:3" ht="12.75">
      <c r="A15" s="35"/>
      <c r="B15" s="36"/>
      <c r="C15" s="37"/>
    </row>
    <row r="16" spans="1:3" ht="12.75">
      <c r="A16" s="34"/>
      <c r="B16" s="36"/>
      <c r="C16" s="37"/>
    </row>
    <row r="17" spans="1:3" ht="12.75">
      <c r="A17" s="35"/>
      <c r="B17" s="36"/>
      <c r="C17" s="37"/>
    </row>
    <row r="18" spans="1:3" ht="12.75">
      <c r="A18" s="35"/>
      <c r="B18" s="36"/>
      <c r="C18" s="37"/>
    </row>
    <row r="19" spans="1:3" ht="12.75">
      <c r="A19" s="35"/>
      <c r="B19" s="36"/>
      <c r="C19" s="37"/>
    </row>
    <row r="20" spans="1:3" ht="12.75">
      <c r="A20" s="35"/>
      <c r="B20" s="36"/>
      <c r="C20" s="37"/>
    </row>
    <row r="21" spans="1:3" ht="12.75">
      <c r="A21" s="35"/>
      <c r="B21" s="36"/>
      <c r="C21" s="37"/>
    </row>
    <row r="22" spans="1:3" ht="12.75">
      <c r="A22" s="35"/>
      <c r="B22" s="36"/>
      <c r="C22" s="38"/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SLOAN</dc:creator>
  <cp:keywords/>
  <dc:description/>
  <cp:lastModifiedBy>SLOAN</cp:lastModifiedBy>
  <dcterms:created xsi:type="dcterms:W3CDTF">2008-01-08T06:52:20Z</dcterms:created>
  <dcterms:modified xsi:type="dcterms:W3CDTF">2008-08-25T22:35:12Z</dcterms:modified>
  <cp:category/>
  <cp:version/>
  <cp:contentType/>
  <cp:contentStatus/>
</cp:coreProperties>
</file>