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00" windowHeight="7935" activeTab="0"/>
  </bookViews>
  <sheets>
    <sheet name="Long Course Results" sheetId="1" r:id="rId1"/>
    <sheet name="Short Course Results" sheetId="2" r:id="rId2"/>
    <sheet name="Long Course Splits" sheetId="3" r:id="rId3"/>
    <sheet name="Short Course Splits" sheetId="4" r:id="rId4"/>
    <sheet name="Super Kids" sheetId="5" r:id="rId5"/>
  </sheets>
  <externalReferences>
    <externalReference r:id="rId8"/>
  </externalReferences>
  <definedNames>
    <definedName name="_xlnm.Print_Area" localSheetId="0">'Long Course Results'!$A$2:$J$40</definedName>
    <definedName name="_xlnm.Print_Area" localSheetId="2">'Long Course Splits'!$A$2:$J$43</definedName>
    <definedName name="_xlnm.Print_Area" localSheetId="1">'Short Course Results'!$A$2:$J$34</definedName>
    <definedName name="_xlnm.Print_Area" localSheetId="3">'Short Course Splits'!$A$2:$J$40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<sst xmlns="http://schemas.openxmlformats.org/spreadsheetml/2006/main" count="1409" uniqueCount="690">
  <si>
    <t>Place</t>
  </si>
  <si>
    <t>Name</t>
  </si>
  <si>
    <t>Bib No</t>
  </si>
  <si>
    <t>Handicap</t>
  </si>
  <si>
    <t/>
  </si>
  <si>
    <t>1</t>
  </si>
  <si>
    <t>2</t>
  </si>
  <si>
    <t>5</t>
  </si>
  <si>
    <t>3</t>
  </si>
  <si>
    <t>4</t>
  </si>
  <si>
    <t>6</t>
  </si>
  <si>
    <t>13</t>
  </si>
  <si>
    <t>7</t>
  </si>
  <si>
    <t>15</t>
  </si>
  <si>
    <t>8</t>
  </si>
  <si>
    <t>21</t>
  </si>
  <si>
    <t>10</t>
  </si>
  <si>
    <t>9</t>
  </si>
  <si>
    <t>25</t>
  </si>
  <si>
    <t>12</t>
  </si>
  <si>
    <t>11</t>
  </si>
  <si>
    <t>24</t>
  </si>
  <si>
    <t>18</t>
  </si>
  <si>
    <t>14</t>
  </si>
  <si>
    <t>26</t>
  </si>
  <si>
    <t>29</t>
  </si>
  <si>
    <t>17</t>
  </si>
  <si>
    <t>16</t>
  </si>
  <si>
    <t>19</t>
  </si>
  <si>
    <t>20</t>
  </si>
  <si>
    <t>23</t>
  </si>
  <si>
    <t>22</t>
  </si>
  <si>
    <t>27</t>
  </si>
  <si>
    <t>30</t>
  </si>
  <si>
    <t>28</t>
  </si>
  <si>
    <t>31</t>
  </si>
  <si>
    <t>Long Course</t>
  </si>
  <si>
    <t>Bendigo Triathlon Club</t>
  </si>
  <si>
    <t>Villawood Summer Series</t>
  </si>
  <si>
    <t>Handicap Results</t>
  </si>
  <si>
    <t>Race Time</t>
  </si>
  <si>
    <t>Adjusted Time</t>
  </si>
  <si>
    <t>Short Course</t>
  </si>
  <si>
    <t>401</t>
  </si>
  <si>
    <t>Results By Bendigo Triathlon Club</t>
  </si>
  <si>
    <t>Gavin Fiedler</t>
  </si>
  <si>
    <t>80</t>
  </si>
  <si>
    <t>196</t>
  </si>
  <si>
    <t>Swim Rank</t>
  </si>
  <si>
    <t>Swim Time</t>
  </si>
  <si>
    <t>Cycle Rank</t>
  </si>
  <si>
    <t>Cycle Time</t>
  </si>
  <si>
    <t>Run Rank</t>
  </si>
  <si>
    <t>Run Time</t>
  </si>
  <si>
    <t>417</t>
  </si>
  <si>
    <t>Alison Cartner</t>
  </si>
  <si>
    <t>Harrison Martin</t>
  </si>
  <si>
    <t>137</t>
  </si>
  <si>
    <t>Adelynne Chapman</t>
  </si>
  <si>
    <t>115</t>
  </si>
  <si>
    <t>416</t>
  </si>
  <si>
    <t>Tot Time</t>
  </si>
  <si>
    <t>Greg Payne</t>
  </si>
  <si>
    <t>Luke Burns</t>
  </si>
  <si>
    <t>47</t>
  </si>
  <si>
    <t>Karena Spencer</t>
  </si>
  <si>
    <t>Geoff Webb</t>
  </si>
  <si>
    <t>Greg Carter</t>
  </si>
  <si>
    <t>233</t>
  </si>
  <si>
    <t>Alex Trantor</t>
  </si>
  <si>
    <t>240</t>
  </si>
  <si>
    <t>242</t>
  </si>
  <si>
    <t>Matthew Sporle</t>
  </si>
  <si>
    <t>Tony Vlaeminck</t>
  </si>
  <si>
    <t>99</t>
  </si>
  <si>
    <t>Markus Brown</t>
  </si>
  <si>
    <t>107</t>
  </si>
  <si>
    <t>Jack Meade</t>
  </si>
  <si>
    <t>Riley Walsh</t>
  </si>
  <si>
    <t>Nicholas Gilbert</t>
  </si>
  <si>
    <t>155</t>
  </si>
  <si>
    <t>Amber Kotzur</t>
  </si>
  <si>
    <t>Stephanie Wearne</t>
  </si>
  <si>
    <t>272</t>
  </si>
  <si>
    <t>Lachie Walsh</t>
  </si>
  <si>
    <t>217</t>
  </si>
  <si>
    <t>Mark Lees</t>
  </si>
  <si>
    <t>Jo-Anne Russell</t>
  </si>
  <si>
    <t>402</t>
  </si>
  <si>
    <t>Jay Weston</t>
  </si>
  <si>
    <t>77</t>
  </si>
  <si>
    <t>Damian Martin</t>
  </si>
  <si>
    <t>Peter Wardell</t>
  </si>
  <si>
    <t>153</t>
  </si>
  <si>
    <t>108</t>
  </si>
  <si>
    <t>430</t>
  </si>
  <si>
    <t>Sandy Crothers</t>
  </si>
  <si>
    <t>82</t>
  </si>
  <si>
    <t>Tom Flood</t>
  </si>
  <si>
    <t>85</t>
  </si>
  <si>
    <t>61</t>
  </si>
  <si>
    <t>Greg Croft</t>
  </si>
  <si>
    <t>284</t>
  </si>
  <si>
    <t>Laura Terry</t>
  </si>
  <si>
    <t>131</t>
  </si>
  <si>
    <t>Graeme Holland</t>
  </si>
  <si>
    <t>Alice Webb</t>
  </si>
  <si>
    <t>293</t>
  </si>
  <si>
    <t>First Long Course/One Day Racers - No Handicap</t>
  </si>
  <si>
    <t>First Short Course/One Day Racers - No Handicap</t>
  </si>
  <si>
    <t>Shane Verbeek</t>
  </si>
  <si>
    <t>136</t>
  </si>
  <si>
    <t>Jason Carroll</t>
  </si>
  <si>
    <t>49</t>
  </si>
  <si>
    <t>Steve Brereton</t>
  </si>
  <si>
    <t>40</t>
  </si>
  <si>
    <t>215</t>
  </si>
  <si>
    <t>Adrian Ryan</t>
  </si>
  <si>
    <t>57</t>
  </si>
  <si>
    <t>Andrew Dean</t>
  </si>
  <si>
    <t>268</t>
  </si>
  <si>
    <t>Leanne McLeod</t>
  </si>
  <si>
    <t>275</t>
  </si>
  <si>
    <t>Rick Jackel</t>
  </si>
  <si>
    <t>46</t>
  </si>
  <si>
    <t>18:52.6</t>
  </si>
  <si>
    <t>18:42.3</t>
  </si>
  <si>
    <t>19:31.7</t>
  </si>
  <si>
    <t>9:30.4</t>
  </si>
  <si>
    <t>9:48.9</t>
  </si>
  <si>
    <t>1:06:45.4</t>
  </si>
  <si>
    <t>1:03:07.5</t>
  </si>
  <si>
    <t>1:04:58.3</t>
  </si>
  <si>
    <t>56:03.5</t>
  </si>
  <si>
    <t>Eric Hocking</t>
  </si>
  <si>
    <t>90</t>
  </si>
  <si>
    <t>54:46.6</t>
  </si>
  <si>
    <t>57:53.4</t>
  </si>
  <si>
    <t>Rebecca Beagley</t>
  </si>
  <si>
    <t>229</t>
  </si>
  <si>
    <t>57:08.9</t>
  </si>
  <si>
    <t>54:20.9</t>
  </si>
  <si>
    <t>56:34.9</t>
  </si>
  <si>
    <t>Melissa Wilkie</t>
  </si>
  <si>
    <t>33</t>
  </si>
  <si>
    <t>1:04:39.8</t>
  </si>
  <si>
    <t>Matt Dee</t>
  </si>
  <si>
    <t>404</t>
  </si>
  <si>
    <t>53:42.9</t>
  </si>
  <si>
    <t>51:19.1</t>
  </si>
  <si>
    <t>Steve Monigatti</t>
  </si>
  <si>
    <t>184</t>
  </si>
  <si>
    <t>54:06.4</t>
  </si>
  <si>
    <t>57:49.5</t>
  </si>
  <si>
    <t>55:52.5</t>
  </si>
  <si>
    <t>Brad Hinton</t>
  </si>
  <si>
    <t>216</t>
  </si>
  <si>
    <t>58:28.9</t>
  </si>
  <si>
    <t>188</t>
  </si>
  <si>
    <t>59:11.4</t>
  </si>
  <si>
    <t>Chris Chiappazzo</t>
  </si>
  <si>
    <t>123</t>
  </si>
  <si>
    <t>56:57.5</t>
  </si>
  <si>
    <t>54:03.9</t>
  </si>
  <si>
    <t>52:15.0</t>
  </si>
  <si>
    <t>56:42.1</t>
  </si>
  <si>
    <t>1:00:25.5</t>
  </si>
  <si>
    <t>Ross Chiappazzo</t>
  </si>
  <si>
    <t>185</t>
  </si>
  <si>
    <t>1:00:02.7</t>
  </si>
  <si>
    <t>Andrew Meyers</t>
  </si>
  <si>
    <t>101</t>
  </si>
  <si>
    <t>58:51.4</t>
  </si>
  <si>
    <t>57:57.3</t>
  </si>
  <si>
    <t>Jac Tremayne</t>
  </si>
  <si>
    <t>415</t>
  </si>
  <si>
    <t>1:02:55.6</t>
  </si>
  <si>
    <t>Eamon Smith</t>
  </si>
  <si>
    <t>531</t>
  </si>
  <si>
    <t>1:01:37.8</t>
  </si>
  <si>
    <t>Trevor Watchman</t>
  </si>
  <si>
    <t>532</t>
  </si>
  <si>
    <t>54:34.2</t>
  </si>
  <si>
    <t>Penny Wall</t>
  </si>
  <si>
    <t>162</t>
  </si>
  <si>
    <t>1:12:20.6</t>
  </si>
  <si>
    <t>Donna MacCallum</t>
  </si>
  <si>
    <t>1:06:42.9</t>
  </si>
  <si>
    <t>Therese Martin</t>
  </si>
  <si>
    <t>1:03:55.8</t>
  </si>
  <si>
    <t>Helen Kavanagh</t>
  </si>
  <si>
    <t>133</t>
  </si>
  <si>
    <t>1:02:43.7</t>
  </si>
  <si>
    <t>1:10:56.2</t>
  </si>
  <si>
    <t>Carol Sing</t>
  </si>
  <si>
    <t>1:09:39.5</t>
  </si>
  <si>
    <t>Alexander Evans</t>
  </si>
  <si>
    <t>291</t>
  </si>
  <si>
    <t>Christopher McCormack</t>
  </si>
  <si>
    <t>405</t>
  </si>
  <si>
    <t>56:25.0</t>
  </si>
  <si>
    <t>57:17.8</t>
  </si>
  <si>
    <t>59:42.4</t>
  </si>
  <si>
    <t>Bikeforce Bendigo</t>
  </si>
  <si>
    <t>527</t>
  </si>
  <si>
    <t>1:00:00.9</t>
  </si>
  <si>
    <t>Rory Costelloe</t>
  </si>
  <si>
    <t>525</t>
  </si>
  <si>
    <t>1:02:09.0</t>
  </si>
  <si>
    <t>Murray Hyde</t>
  </si>
  <si>
    <t>1:03:53.8</t>
  </si>
  <si>
    <t>Pat Cummins</t>
  </si>
  <si>
    <t>1:06:05.6</t>
  </si>
  <si>
    <t>Kate Welker</t>
  </si>
  <si>
    <t>406</t>
  </si>
  <si>
    <t>1:07:20.5</t>
  </si>
  <si>
    <t>Jenny Buchanan</t>
  </si>
  <si>
    <t>403</t>
  </si>
  <si>
    <t>1:09:10.4</t>
  </si>
  <si>
    <t>David Selwood</t>
  </si>
  <si>
    <t>227</t>
  </si>
  <si>
    <t>46:56.4</t>
  </si>
  <si>
    <t>Luke Barker</t>
  </si>
  <si>
    <t>530</t>
  </si>
  <si>
    <t>29:32.0</t>
  </si>
  <si>
    <t>Amelia Evans</t>
  </si>
  <si>
    <t>292</t>
  </si>
  <si>
    <t>30:44.6</t>
  </si>
  <si>
    <t>33:19.7</t>
  </si>
  <si>
    <t>34:47.3</t>
  </si>
  <si>
    <t>Gabrielle Bertoni-Marshall</t>
  </si>
  <si>
    <t>171</t>
  </si>
  <si>
    <t>34:08.3</t>
  </si>
  <si>
    <t>30:02.8</t>
  </si>
  <si>
    <t>254</t>
  </si>
  <si>
    <t>29:11.3</t>
  </si>
  <si>
    <t>29:07.4</t>
  </si>
  <si>
    <t>37:32.2</t>
  </si>
  <si>
    <t>31:38.0</t>
  </si>
  <si>
    <t>30:16.1</t>
  </si>
  <si>
    <t>Tim Weston</t>
  </si>
  <si>
    <t>33:15.7</t>
  </si>
  <si>
    <t>Spencer Evans</t>
  </si>
  <si>
    <t>273</t>
  </si>
  <si>
    <t>30:27.4</t>
  </si>
  <si>
    <t>37:03.8</t>
  </si>
  <si>
    <t>39:29.1</t>
  </si>
  <si>
    <t>33:13.2</t>
  </si>
  <si>
    <t>35:07.8</t>
  </si>
  <si>
    <t>Mark Boyd</t>
  </si>
  <si>
    <t>425</t>
  </si>
  <si>
    <t>37:30.1</t>
  </si>
  <si>
    <t>34:35.9</t>
  </si>
  <si>
    <t>34:58.6</t>
  </si>
  <si>
    <t>Donna Borkowski</t>
  </si>
  <si>
    <t>529</t>
  </si>
  <si>
    <t>41:29.5</t>
  </si>
  <si>
    <t>John Parker</t>
  </si>
  <si>
    <t>269</t>
  </si>
  <si>
    <t>40:38.1</t>
  </si>
  <si>
    <t>37:06.2</t>
  </si>
  <si>
    <t>41:26.8</t>
  </si>
  <si>
    <t>John Flood</t>
  </si>
  <si>
    <t>84</t>
  </si>
  <si>
    <t>44:23.3</t>
  </si>
  <si>
    <t>Lilly Cahill</t>
  </si>
  <si>
    <t>424</t>
  </si>
  <si>
    <t>35:18.5</t>
  </si>
  <si>
    <t>Ross Evans</t>
  </si>
  <si>
    <t>28:38.9</t>
  </si>
  <si>
    <t>Reilly's Home Applia</t>
  </si>
  <si>
    <t>522</t>
  </si>
  <si>
    <t>31:27.0</t>
  </si>
  <si>
    <t>The Meat Master</t>
  </si>
  <si>
    <t>526</t>
  </si>
  <si>
    <t>31:50.8</t>
  </si>
  <si>
    <t>Lyn Dean</t>
  </si>
  <si>
    <t>428</t>
  </si>
  <si>
    <t>32:33.0</t>
  </si>
  <si>
    <t>Shane Hateley</t>
  </si>
  <si>
    <t>528</t>
  </si>
  <si>
    <t>32:34.4</t>
  </si>
  <si>
    <t>Mitchell Oneill</t>
  </si>
  <si>
    <t>426</t>
  </si>
  <si>
    <t>32:37.6</t>
  </si>
  <si>
    <t>418</t>
  </si>
  <si>
    <t>33:14.3</t>
  </si>
  <si>
    <t>Laurie Leung</t>
  </si>
  <si>
    <t>423</t>
  </si>
  <si>
    <t>33:16.4</t>
  </si>
  <si>
    <t>Villawood Properties</t>
  </si>
  <si>
    <t>524</t>
  </si>
  <si>
    <t>33:17.5</t>
  </si>
  <si>
    <t>Rebecca Wilkinson</t>
  </si>
  <si>
    <t>33:41.4</t>
  </si>
  <si>
    <t>David Lonsdale</t>
  </si>
  <si>
    <t>419</t>
  </si>
  <si>
    <t>34:36.9</t>
  </si>
  <si>
    <t>Alice Wilkinson</t>
  </si>
  <si>
    <t>427</t>
  </si>
  <si>
    <t>34:52.6</t>
  </si>
  <si>
    <t>Dwayne Townrow</t>
  </si>
  <si>
    <t>521</t>
  </si>
  <si>
    <t>35:12.2</t>
  </si>
  <si>
    <t>Jeannie Wagner</t>
  </si>
  <si>
    <t>86</t>
  </si>
  <si>
    <t>36:50.4</t>
  </si>
  <si>
    <t>Narissa Leung</t>
  </si>
  <si>
    <t>422</t>
  </si>
  <si>
    <t>37:17.4</t>
  </si>
  <si>
    <t>Julian Perez</t>
  </si>
  <si>
    <t>523</t>
  </si>
  <si>
    <t>40:09.1</t>
  </si>
  <si>
    <t>Oliver Costanzo</t>
  </si>
  <si>
    <t>429</t>
  </si>
  <si>
    <t>41:39.1</t>
  </si>
  <si>
    <t>Andrew Trantor</t>
  </si>
  <si>
    <t>421</t>
  </si>
  <si>
    <t>43:41.4</t>
  </si>
  <si>
    <t>Carolyn Flood</t>
  </si>
  <si>
    <t>218</t>
  </si>
  <si>
    <t>44:21.6</t>
  </si>
  <si>
    <t>Blaze Houlden</t>
  </si>
  <si>
    <t>420</t>
  </si>
  <si>
    <t>Villawood Summer Series 2014-15 Race 6</t>
  </si>
  <si>
    <t>February 15, 2015</t>
  </si>
  <si>
    <t>7:09.4</t>
  </si>
  <si>
    <t>26:58.4</t>
  </si>
  <si>
    <t>17:11.3</t>
  </si>
  <si>
    <t>7:34.0</t>
  </si>
  <si>
    <t>27:19.4</t>
  </si>
  <si>
    <t>17:21.6</t>
  </si>
  <si>
    <t>7:59.3</t>
  </si>
  <si>
    <t>28:09.9</t>
  </si>
  <si>
    <t>17:33.7</t>
  </si>
  <si>
    <t>8:58.3</t>
  </si>
  <si>
    <t>25:54.4</t>
  </si>
  <si>
    <t>19:11.2</t>
  </si>
  <si>
    <t>8:44.0</t>
  </si>
  <si>
    <t>27:34.0</t>
  </si>
  <si>
    <t>17:48.4</t>
  </si>
  <si>
    <t>8:16.2</t>
  </si>
  <si>
    <t>28:26.8</t>
  </si>
  <si>
    <t>17:37.9</t>
  </si>
  <si>
    <t>9:06.6</t>
  </si>
  <si>
    <t>26:35.5</t>
  </si>
  <si>
    <t>18:52.1</t>
  </si>
  <si>
    <t>7:07.8</t>
  </si>
  <si>
    <t>28:25.5</t>
  </si>
  <si>
    <t>19:13.3</t>
  </si>
  <si>
    <t>7:13.4</t>
  </si>
  <si>
    <t>30:00.1</t>
  </si>
  <si>
    <t>18:39.0</t>
  </si>
  <si>
    <t>9:03.5</t>
  </si>
  <si>
    <t>28:37.8</t>
  </si>
  <si>
    <t>18:22.2</t>
  </si>
  <si>
    <t>9:07.1</t>
  </si>
  <si>
    <t>29:21.9</t>
  </si>
  <si>
    <t>17:56.0</t>
  </si>
  <si>
    <t>8:59.0</t>
  </si>
  <si>
    <t>29:35.4</t>
  </si>
  <si>
    <t>18:00.5</t>
  </si>
  <si>
    <t>8:37.4</t>
  </si>
  <si>
    <t>29:13.6</t>
  </si>
  <si>
    <t>18:51.1</t>
  </si>
  <si>
    <t>7:50.3</t>
  </si>
  <si>
    <t>31:10.9</t>
  </si>
  <si>
    <t>17:56.3</t>
  </si>
  <si>
    <t>8:01.4</t>
  </si>
  <si>
    <t>31:30.3</t>
  </si>
  <si>
    <t>17:37.2</t>
  </si>
  <si>
    <t>32</t>
  </si>
  <si>
    <t>9:35.8</t>
  </si>
  <si>
    <t>28:59.7</t>
  </si>
  <si>
    <t>9:06.1</t>
  </si>
  <si>
    <t>29:37.1</t>
  </si>
  <si>
    <t>19:06.3</t>
  </si>
  <si>
    <t>9:10.3</t>
  </si>
  <si>
    <t>30:42.8</t>
  </si>
  <si>
    <t>18:00.3</t>
  </si>
  <si>
    <t>8:21.7</t>
  </si>
  <si>
    <t>30:14.3</t>
  </si>
  <si>
    <t>19:21.3</t>
  </si>
  <si>
    <t>8:02.0</t>
  </si>
  <si>
    <t>30:34.4</t>
  </si>
  <si>
    <t>19:52.5</t>
  </si>
  <si>
    <t>9:15.3</t>
  </si>
  <si>
    <t>31:49.6</t>
  </si>
  <si>
    <t>17:46.5</t>
  </si>
  <si>
    <t>45</t>
  </si>
  <si>
    <t>25:37.8</t>
  </si>
  <si>
    <t>14:57.0</t>
  </si>
  <si>
    <t>42</t>
  </si>
  <si>
    <t>10:35.7</t>
  </si>
  <si>
    <t>30:22.2</t>
  </si>
  <si>
    <t>18:13.5</t>
  </si>
  <si>
    <t>7:48.8</t>
  </si>
  <si>
    <t>32:21.9</t>
  </si>
  <si>
    <t>8:32.0</t>
  </si>
  <si>
    <t>26:29.0</t>
  </si>
  <si>
    <t>43</t>
  </si>
  <si>
    <t>24:59.9</t>
  </si>
  <si>
    <t>34</t>
  </si>
  <si>
    <t>9:41.7</t>
  </si>
  <si>
    <t>31:34.7</t>
  </si>
  <si>
    <t>18:46.3</t>
  </si>
  <si>
    <t>8:31.3</t>
  </si>
  <si>
    <t>32:25.8</t>
  </si>
  <si>
    <t>19:28.4</t>
  </si>
  <si>
    <t>9:08.5</t>
  </si>
  <si>
    <t>35</t>
  </si>
  <si>
    <t>32:30.1</t>
  </si>
  <si>
    <t>19:59.2</t>
  </si>
  <si>
    <t>9:38.8</t>
  </si>
  <si>
    <t>31:08.8</t>
  </si>
  <si>
    <t>21:21.4</t>
  </si>
  <si>
    <t>36</t>
  </si>
  <si>
    <t>9:52.0</t>
  </si>
  <si>
    <t>37</t>
  </si>
  <si>
    <t>32:53.4</t>
  </si>
  <si>
    <t>19:58.3</t>
  </si>
  <si>
    <t>39</t>
  </si>
  <si>
    <t>10:10.8</t>
  </si>
  <si>
    <t>30:59.6</t>
  </si>
  <si>
    <t>21:45.2</t>
  </si>
  <si>
    <t>9:13.7</t>
  </si>
  <si>
    <t>32:31.6</t>
  </si>
  <si>
    <t>21:22.2</t>
  </si>
  <si>
    <t>9:09.6</t>
  </si>
  <si>
    <t>32:03.6</t>
  </si>
  <si>
    <t>38</t>
  </si>
  <si>
    <t>22:40.6</t>
  </si>
  <si>
    <t>9:42.7</t>
  </si>
  <si>
    <t>34:03.8</t>
  </si>
  <si>
    <t>20:09.3</t>
  </si>
  <si>
    <t>10:12.4</t>
  </si>
  <si>
    <t>32:02.9</t>
  </si>
  <si>
    <t>22:24.5</t>
  </si>
  <si>
    <t>9:16.7</t>
  </si>
  <si>
    <t>30:47.1</t>
  </si>
  <si>
    <t>24:54.5</t>
  </si>
  <si>
    <t>28:06.9</t>
  </si>
  <si>
    <t>19:16.4</t>
  </si>
  <si>
    <t>9:35.0</t>
  </si>
  <si>
    <t>38:06.2</t>
  </si>
  <si>
    <t>18:24.4</t>
  </si>
  <si>
    <t>10:02.3</t>
  </si>
  <si>
    <t>33:14.6</t>
  </si>
  <si>
    <t>23:26.0</t>
  </si>
  <si>
    <t>9:57.6</t>
  </si>
  <si>
    <t>32:58.3</t>
  </si>
  <si>
    <t>23:49.5</t>
  </si>
  <si>
    <t>41</t>
  </si>
  <si>
    <t>9:04.2</t>
  </si>
  <si>
    <t>44</t>
  </si>
  <si>
    <t>37:07.3</t>
  </si>
  <si>
    <t>21:09.0</t>
  </si>
  <si>
    <t>10:22.8</t>
  </si>
  <si>
    <t>37:41.2</t>
  </si>
  <si>
    <t>21:06.4</t>
  </si>
  <si>
    <t>9:12.6</t>
  </si>
  <si>
    <t>33:08.3</t>
  </si>
  <si>
    <t>27:18.6</t>
  </si>
  <si>
    <t>11:09.1</t>
  </si>
  <si>
    <t>33:44.1</t>
  </si>
  <si>
    <t>26:03.0</t>
  </si>
  <si>
    <t>11:07.1</t>
  </si>
  <si>
    <t>37:01.1</t>
  </si>
  <si>
    <t>24:12.4</t>
  </si>
  <si>
    <t>7:10.2</t>
  </si>
  <si>
    <t>20:37.1</t>
  </si>
  <si>
    <t>19:09.1</t>
  </si>
  <si>
    <t>4:47.1</t>
  </si>
  <si>
    <t>15:19.9</t>
  </si>
  <si>
    <t>8:31.9</t>
  </si>
  <si>
    <t>4:53.8</t>
  </si>
  <si>
    <t>15:30.9</t>
  </si>
  <si>
    <t>8:42.7</t>
  </si>
  <si>
    <t>4:43.5</t>
  </si>
  <si>
    <t>15:35.8</t>
  </si>
  <si>
    <t>8:52.0</t>
  </si>
  <si>
    <t>4:54.4</t>
  </si>
  <si>
    <t>15:42.4</t>
  </si>
  <si>
    <t>8:55.2</t>
  </si>
  <si>
    <t>3:56.9</t>
  </si>
  <si>
    <t>15:39.7</t>
  </si>
  <si>
    <t>10:26.2</t>
  </si>
  <si>
    <t>4:59.8</t>
  </si>
  <si>
    <t>15:38.0</t>
  </si>
  <si>
    <t>9:38.3</t>
  </si>
  <si>
    <t>5:02.1</t>
  </si>
  <si>
    <t>15:46.8</t>
  </si>
  <si>
    <t>9:38.5</t>
  </si>
  <si>
    <t>4:16.6</t>
  </si>
  <si>
    <t>16:59.6</t>
  </si>
  <si>
    <t>9:28.4</t>
  </si>
  <si>
    <t>5:06.6</t>
  </si>
  <si>
    <t>16:54.2</t>
  </si>
  <si>
    <t>9:26.2</t>
  </si>
  <si>
    <t>5:00.6</t>
  </si>
  <si>
    <t>16:29.3</t>
  </si>
  <si>
    <t>10:08.1</t>
  </si>
  <si>
    <t>4:49.8</t>
  </si>
  <si>
    <t>17:16.6</t>
  </si>
  <si>
    <t>9:44.4</t>
  </si>
  <si>
    <t>5:22.4</t>
  </si>
  <si>
    <t>17:21.7</t>
  </si>
  <si>
    <t>5:58.0</t>
  </si>
  <si>
    <t>17:14.8</t>
  </si>
  <si>
    <t>9:21.6</t>
  </si>
  <si>
    <t>5:08.2</t>
  </si>
  <si>
    <t>18:17.3</t>
  </si>
  <si>
    <t>9:12.1</t>
  </si>
  <si>
    <t>4:48.3</t>
  </si>
  <si>
    <t>18:00.0</t>
  </si>
  <si>
    <t>10:24.9</t>
  </si>
  <si>
    <t>4:36.9</t>
  </si>
  <si>
    <t>16:56.6</t>
  </si>
  <si>
    <t>11:40.8</t>
  </si>
  <si>
    <t>5:18.0</t>
  </si>
  <si>
    <t>17:07.1</t>
  </si>
  <si>
    <t>10:50.6</t>
  </si>
  <si>
    <t>5:12.3</t>
  </si>
  <si>
    <t>17:38.0</t>
  </si>
  <si>
    <t>10:26.1</t>
  </si>
  <si>
    <t>5:50.7</t>
  </si>
  <si>
    <t>17:13.7</t>
  </si>
  <si>
    <t>10:13.1</t>
  </si>
  <si>
    <t>5:04.6</t>
  </si>
  <si>
    <t>17:49.5</t>
  </si>
  <si>
    <t>10:25.6</t>
  </si>
  <si>
    <t>6:08.3</t>
  </si>
  <si>
    <t>18:19.4</t>
  </si>
  <si>
    <t>5:03.9</t>
  </si>
  <si>
    <t>18:09.5</t>
  </si>
  <si>
    <t>10:54.9</t>
  </si>
  <si>
    <t>4:39.3</t>
  </si>
  <si>
    <t>18:29.9</t>
  </si>
  <si>
    <t>11:26.7</t>
  </si>
  <si>
    <t>5:39.4</t>
  </si>
  <si>
    <t>18:47.7</t>
  </si>
  <si>
    <t>10:09.8</t>
  </si>
  <si>
    <t>5:37.0</t>
  </si>
  <si>
    <t>18:52.5</t>
  </si>
  <si>
    <t>10:17.8</t>
  </si>
  <si>
    <t>5:13.1</t>
  </si>
  <si>
    <t>20:26.6</t>
  </si>
  <si>
    <t>9:12.9</t>
  </si>
  <si>
    <t>5:21.3</t>
  </si>
  <si>
    <t>17:31.2</t>
  </si>
  <si>
    <t>12:06.1</t>
  </si>
  <si>
    <t>5:19.5</t>
  </si>
  <si>
    <t>19:06.4</t>
  </si>
  <si>
    <t>10:41.9</t>
  </si>
  <si>
    <t>5:29.9</t>
  </si>
  <si>
    <t>17:22.0</t>
  </si>
  <si>
    <t>12:20.3</t>
  </si>
  <si>
    <t>4:46.1</t>
  </si>
  <si>
    <t>19:03.4</t>
  </si>
  <si>
    <t>11:29.0</t>
  </si>
  <si>
    <t>5:29.0</t>
  </si>
  <si>
    <t>20:00.9</t>
  </si>
  <si>
    <t>11:20.5</t>
  </si>
  <si>
    <t>4:52.5</t>
  </si>
  <si>
    <t>21:17.3</t>
  </si>
  <si>
    <t>10:54.0</t>
  </si>
  <si>
    <t>5:08.6</t>
  </si>
  <si>
    <t>18:43.5</t>
  </si>
  <si>
    <t>13:14.1</t>
  </si>
  <si>
    <t>5:10.7</t>
  </si>
  <si>
    <t>19:54.6</t>
  </si>
  <si>
    <t>12:12.1</t>
  </si>
  <si>
    <t>6:11.7</t>
  </si>
  <si>
    <t>18:42.9</t>
  </si>
  <si>
    <t>12:35.5</t>
  </si>
  <si>
    <t>5:53.4</t>
  </si>
  <si>
    <t>19:17.3</t>
  </si>
  <si>
    <t>12:21.5</t>
  </si>
  <si>
    <t>5:49.9</t>
  </si>
  <si>
    <t>19:59.8</t>
  </si>
  <si>
    <t>13:39.4</t>
  </si>
  <si>
    <t>6:13.9</t>
  </si>
  <si>
    <t>20:44.6</t>
  </si>
  <si>
    <t>13:10.6</t>
  </si>
  <si>
    <t>4:29.7</t>
  </si>
  <si>
    <t>20:53.8</t>
  </si>
  <si>
    <t>15:14.6</t>
  </si>
  <si>
    <t>5:09.8</t>
  </si>
  <si>
    <t>21:35.2</t>
  </si>
  <si>
    <t>14:41.8</t>
  </si>
  <si>
    <t>5:42.4</t>
  </si>
  <si>
    <t>23:32.4</t>
  </si>
  <si>
    <t>12:14.7</t>
  </si>
  <si>
    <t>6:08.9</t>
  </si>
  <si>
    <t>23:14.8</t>
  </si>
  <si>
    <t>12:15.4</t>
  </si>
  <si>
    <t>6:12.7</t>
  </si>
  <si>
    <t>22:00.7</t>
  </si>
  <si>
    <t>15:28.0</t>
  </si>
  <si>
    <t>6:07.4</t>
  </si>
  <si>
    <t>23:36.5</t>
  </si>
  <si>
    <t>14:37.7</t>
  </si>
  <si>
    <t>6:07.7</t>
  </si>
  <si>
    <t>24:05.5</t>
  </si>
  <si>
    <t>14:10.1</t>
  </si>
  <si>
    <t>DNF</t>
  </si>
  <si>
    <t>5:20.3</t>
  </si>
  <si>
    <t>Overall Results</t>
  </si>
  <si>
    <t>Oliver Bish</t>
  </si>
  <si>
    <t>503</t>
  </si>
  <si>
    <t>4:04.4</t>
  </si>
  <si>
    <t>8:54.4</t>
  </si>
  <si>
    <t>4:40.0</t>
  </si>
  <si>
    <t>17:38.8</t>
  </si>
  <si>
    <t>Floyd Cartner</t>
  </si>
  <si>
    <t>502</t>
  </si>
  <si>
    <t>4:06.9</t>
  </si>
  <si>
    <t>4:53.2</t>
  </si>
  <si>
    <t>18:30.5</t>
  </si>
  <si>
    <t>Billy Meade</t>
  </si>
  <si>
    <t>501</t>
  </si>
  <si>
    <t>4:06.5</t>
  </si>
  <si>
    <t>9:32.2</t>
  </si>
  <si>
    <t>5:13.9</t>
  </si>
  <si>
    <t>Jesse Smith</t>
  </si>
  <si>
    <t>506</t>
  </si>
  <si>
    <t>4:32.1</t>
  </si>
  <si>
    <t>11:26.8</t>
  </si>
  <si>
    <t>4:47.9</t>
  </si>
  <si>
    <t>20:46.8</t>
  </si>
  <si>
    <t>Matthew Saxon</t>
  </si>
  <si>
    <t>507</t>
  </si>
  <si>
    <t>5:26.1</t>
  </si>
  <si>
    <t>10:30.4</t>
  </si>
  <si>
    <t>5:05.1</t>
  </si>
  <si>
    <t>21:01.6</t>
  </si>
  <si>
    <t>Beatrice Lonsdale</t>
  </si>
  <si>
    <t>509</t>
  </si>
  <si>
    <t>4:20.5</t>
  </si>
  <si>
    <t>12:08.4</t>
  </si>
  <si>
    <t>5:14.5</t>
  </si>
  <si>
    <t>21:43.4</t>
  </si>
  <si>
    <t>Harrison Boyd</t>
  </si>
  <si>
    <t>513</t>
  </si>
  <si>
    <t>5:24.5</t>
  </si>
  <si>
    <t>10:34.0</t>
  </si>
  <si>
    <t>6:37.2</t>
  </si>
  <si>
    <t>22:35.7</t>
  </si>
  <si>
    <t>Tiarni Baxter</t>
  </si>
  <si>
    <t>508</t>
  </si>
  <si>
    <t>4:29.1</t>
  </si>
  <si>
    <t>11:32.0</t>
  </si>
  <si>
    <t>6:39.7</t>
  </si>
  <si>
    <t>22:40.8</t>
  </si>
  <si>
    <t>Amelia Webb</t>
  </si>
  <si>
    <t>511</t>
  </si>
  <si>
    <t>5:17.4</t>
  </si>
  <si>
    <t>11:17.7</t>
  </si>
  <si>
    <t>7:17.7</t>
  </si>
  <si>
    <t>23:52.8</t>
  </si>
  <si>
    <t>Tully Rowe</t>
  </si>
  <si>
    <t>510</t>
  </si>
  <si>
    <t>4:52.1</t>
  </si>
  <si>
    <t>13:21.4</t>
  </si>
  <si>
    <t>5:44.2</t>
  </si>
  <si>
    <t>23:57.7</t>
  </si>
  <si>
    <t>Brady Stroud</t>
  </si>
  <si>
    <t>504</t>
  </si>
  <si>
    <t>5:05.9</t>
  </si>
  <si>
    <t>0:00.0</t>
  </si>
  <si>
    <t>19:00.2</t>
  </si>
  <si>
    <t>24:06.1</t>
  </si>
  <si>
    <t>Damon Kaine</t>
  </si>
  <si>
    <t>512</t>
  </si>
  <si>
    <t>5:19.4</t>
  </si>
  <si>
    <t>17:04.7</t>
  </si>
  <si>
    <t>7:06.6</t>
  </si>
  <si>
    <t>29:30.7</t>
  </si>
  <si>
    <t>Josh Smith</t>
  </si>
  <si>
    <t>505</t>
  </si>
  <si>
    <t>13:39.5</t>
  </si>
  <si>
    <t>Swim</t>
  </si>
  <si>
    <t>Cycle</t>
  </si>
  <si>
    <t>Run</t>
  </si>
  <si>
    <t>(includes swim in cycle time no finish time recorded)</t>
  </si>
  <si>
    <t>(run includes cycle time no T2 split recorded)</t>
  </si>
  <si>
    <t>46:56.7</t>
  </si>
  <si>
    <t>53:47.8</t>
  </si>
  <si>
    <t>6:21.9</t>
  </si>
  <si>
    <t>6:24.5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</si>
</sst>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C09]dd\-mmmm\-yyyy;@"/>
    <numFmt numFmtId="165" formatCode="h:mm:ss;@"/>
    <numFmt numFmtId="166" formatCode="mm:ss\.s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 locked="0"/>
    </xf>
    <xf numFmtId="0" fontId="0" fillId="0" borderId="0" xfId="0" applyFill="1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3" fillId="0" borderId="0" xfId="0" applyFont="1" applyFill="1" applyAlignment="1" applyProtection="1">
      <alignment horizontal="right"/>
      <protection locked="0"/>
    </xf>
    <xf numFmtId="9" fontId="3" fillId="0" borderId="0" xfId="0" applyNumberFormat="1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165" fontId="3" fillId="0" borderId="0" xfId="0" applyNumberFormat="1" applyFont="1" applyAlignment="1">
      <alignment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i%20Club%20Files\Timing%20System%20Files\Formated%20Handicap%20Resul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Long Course Results"/>
      <sheetName val="Short Course Results"/>
      <sheetName val="Long Course Splits"/>
      <sheetName val="Short Course Splits"/>
      <sheetName val="Long Course Raw"/>
      <sheetName val="Short Course Raw"/>
      <sheetName val="Long Course Handicaps"/>
      <sheetName val="Short Course Handicaps"/>
      <sheetName val="Sheet1"/>
    </sheetNames>
    <sheetDataSet>
      <sheetData sheetId="7">
        <row r="2">
          <cell r="C2" t="str">
            <v>Aaron  Long</v>
          </cell>
          <cell r="D2">
            <v>293</v>
          </cell>
          <cell r="E2">
            <v>0.04169791666666667</v>
          </cell>
          <cell r="F2">
            <v>0.01478913194444444</v>
          </cell>
        </row>
        <row r="3">
          <cell r="C3" t="str">
            <v>Aaron Freeman</v>
          </cell>
          <cell r="D3">
            <v>139</v>
          </cell>
          <cell r="E3">
            <v>0.03952893518518518</v>
          </cell>
          <cell r="F3">
            <v>0.015545821759259261</v>
          </cell>
        </row>
        <row r="4">
          <cell r="C4" t="str">
            <v>Aaron Semmens</v>
          </cell>
          <cell r="D4">
            <v>77</v>
          </cell>
          <cell r="E4">
            <v>0</v>
          </cell>
          <cell r="F4">
            <v>0.05388888888888889</v>
          </cell>
        </row>
        <row r="5">
          <cell r="C5" t="str">
            <v>Abby Kuhne</v>
          </cell>
          <cell r="D5">
            <v>426</v>
          </cell>
          <cell r="E5">
            <v>0</v>
          </cell>
          <cell r="F5" t="e">
            <v>#N/A</v>
          </cell>
        </row>
        <row r="6">
          <cell r="C6" t="str">
            <v>Adam Fleming</v>
          </cell>
          <cell r="D6">
            <v>108</v>
          </cell>
          <cell r="E6">
            <v>0</v>
          </cell>
          <cell r="F6">
            <v>0.05388888888888889</v>
          </cell>
        </row>
        <row r="7">
          <cell r="C7" t="str">
            <v>Adele Garwood</v>
          </cell>
          <cell r="D7">
            <v>140</v>
          </cell>
          <cell r="E7">
            <v>0.04405902777777778</v>
          </cell>
          <cell r="F7">
            <v>0.01115163194444444</v>
          </cell>
        </row>
        <row r="8">
          <cell r="C8" t="str">
            <v>Adrian McErvale</v>
          </cell>
          <cell r="D8">
            <v>300</v>
          </cell>
          <cell r="E8">
            <v>0.040392361111111115</v>
          </cell>
          <cell r="F8">
            <v>0.01571871527777777</v>
          </cell>
        </row>
        <row r="9">
          <cell r="C9" t="str">
            <v>Alison Cartner</v>
          </cell>
          <cell r="D9">
            <v>14</v>
          </cell>
          <cell r="E9">
            <v>0.04079282407407408</v>
          </cell>
          <cell r="F9">
            <v>0.01431984953703703</v>
          </cell>
        </row>
        <row r="10">
          <cell r="C10" t="str">
            <v>Allison Hanger</v>
          </cell>
          <cell r="D10">
            <v>252</v>
          </cell>
          <cell r="E10">
            <v>0</v>
          </cell>
          <cell r="F10" t="e">
            <v>#N/A</v>
          </cell>
        </row>
        <row r="11">
          <cell r="C11" t="str">
            <v>Amelia Chiappazzo</v>
          </cell>
          <cell r="D11">
            <v>124</v>
          </cell>
          <cell r="E11">
            <v>0</v>
          </cell>
          <cell r="F11" t="e">
            <v>#N/A</v>
          </cell>
        </row>
        <row r="12">
          <cell r="C12" t="str">
            <v>Amelia Mitchell</v>
          </cell>
          <cell r="D12">
            <v>230</v>
          </cell>
          <cell r="E12">
            <v>0.05060648148148148</v>
          </cell>
          <cell r="F12">
            <v>0.006821435185185182</v>
          </cell>
        </row>
        <row r="13">
          <cell r="C13" t="str">
            <v>Andrew Elliott</v>
          </cell>
          <cell r="D13">
            <v>73</v>
          </cell>
          <cell r="E13">
            <v>0</v>
          </cell>
          <cell r="F13">
            <v>0.05388888888888889</v>
          </cell>
        </row>
        <row r="14">
          <cell r="C14" t="str">
            <v>Andrew Mason</v>
          </cell>
          <cell r="D14">
            <v>249</v>
          </cell>
          <cell r="E14">
            <v>0.03414004629629629</v>
          </cell>
          <cell r="F14">
            <v>0.02077304398148148</v>
          </cell>
        </row>
        <row r="15">
          <cell r="C15" t="str">
            <v>Andrew Meyers</v>
          </cell>
          <cell r="D15">
            <v>101</v>
          </cell>
          <cell r="E15">
            <v>0.039440972222222224</v>
          </cell>
          <cell r="F15">
            <v>0.01563114583333333</v>
          </cell>
        </row>
        <row r="16">
          <cell r="C16" t="str">
            <v>Anna McClaren</v>
          </cell>
          <cell r="E16">
            <v>0</v>
          </cell>
          <cell r="F16" t="e">
            <v>#N/A</v>
          </cell>
        </row>
        <row r="17">
          <cell r="C17" t="str">
            <v>Anthony Mellors</v>
          </cell>
          <cell r="D17">
            <v>75</v>
          </cell>
          <cell r="E17">
            <v>0.03716898148148148</v>
          </cell>
          <cell r="F17">
            <v>0.01783497685185185</v>
          </cell>
        </row>
        <row r="18">
          <cell r="C18" t="str">
            <v>Ashley Carmody</v>
          </cell>
          <cell r="E18">
            <v>0</v>
          </cell>
          <cell r="F18" t="e">
            <v>#N/A</v>
          </cell>
        </row>
        <row r="19">
          <cell r="C19" t="str">
            <v>Beau Cook</v>
          </cell>
          <cell r="D19">
            <v>162</v>
          </cell>
          <cell r="E19">
            <v>0</v>
          </cell>
          <cell r="F19" t="e">
            <v>#N/A</v>
          </cell>
        </row>
        <row r="20">
          <cell r="C20" t="str">
            <v>Ben Fahy</v>
          </cell>
          <cell r="D20">
            <v>238</v>
          </cell>
          <cell r="E20">
            <v>0.033462962962962965</v>
          </cell>
          <cell r="F20">
            <v>0.02142981481481481</v>
          </cell>
        </row>
        <row r="21">
          <cell r="C21" t="str">
            <v>Ben Matthews</v>
          </cell>
          <cell r="D21">
            <v>244</v>
          </cell>
          <cell r="E21">
            <v>0.04046527777777778</v>
          </cell>
          <cell r="F21">
            <v>0.01463756944444444</v>
          </cell>
        </row>
        <row r="22">
          <cell r="C22" t="str">
            <v>Ben McDermid</v>
          </cell>
          <cell r="D22">
            <v>177</v>
          </cell>
          <cell r="E22">
            <v>0.03461111111111111</v>
          </cell>
          <cell r="F22">
            <v>0.02098972222222222</v>
          </cell>
        </row>
        <row r="23">
          <cell r="C23" t="str">
            <v>Brad Blackmore</v>
          </cell>
          <cell r="D23">
            <v>63</v>
          </cell>
          <cell r="E23">
            <v>0</v>
          </cell>
          <cell r="F23">
            <v>0.05388888888888889</v>
          </cell>
        </row>
        <row r="24">
          <cell r="C24" t="str">
            <v>Brad Hinton</v>
          </cell>
          <cell r="D24">
            <v>216</v>
          </cell>
          <cell r="E24">
            <v>0.04039467592592593</v>
          </cell>
          <cell r="F24">
            <v>0.014706053240740733</v>
          </cell>
        </row>
        <row r="25">
          <cell r="C25" t="str">
            <v>Brad King</v>
          </cell>
          <cell r="D25">
            <v>18</v>
          </cell>
          <cell r="E25">
            <v>0</v>
          </cell>
          <cell r="F25">
            <v>0.05388888888888889</v>
          </cell>
        </row>
        <row r="26">
          <cell r="C26" t="str">
            <v>Bradley Hook</v>
          </cell>
          <cell r="E26">
            <v>0</v>
          </cell>
          <cell r="F26" t="e">
            <v>#N/A</v>
          </cell>
        </row>
        <row r="27">
          <cell r="C27" t="str">
            <v>Brendan Hillier</v>
          </cell>
          <cell r="D27">
            <v>237</v>
          </cell>
          <cell r="E27">
            <v>0</v>
          </cell>
          <cell r="F27">
            <v>0.05388888888888889</v>
          </cell>
        </row>
        <row r="28">
          <cell r="C28" t="str">
            <v>Brendan Ryan</v>
          </cell>
          <cell r="D28">
            <v>41</v>
          </cell>
          <cell r="E28">
            <v>0</v>
          </cell>
          <cell r="F28">
            <v>0.05388888888888889</v>
          </cell>
        </row>
        <row r="29">
          <cell r="C29" t="str">
            <v>Brock Prime</v>
          </cell>
          <cell r="D29">
            <v>59</v>
          </cell>
          <cell r="E29">
            <v>0</v>
          </cell>
          <cell r="F29">
            <v>0.05388888888888889</v>
          </cell>
        </row>
        <row r="30">
          <cell r="C30" t="str">
            <v>Bronwyn Morris</v>
          </cell>
          <cell r="E30">
            <v>0.04101041666666667</v>
          </cell>
          <cell r="F30">
            <v>0.014108784722222219</v>
          </cell>
        </row>
        <row r="31">
          <cell r="C31" t="str">
            <v>Bryan Maddern</v>
          </cell>
          <cell r="D31">
            <v>159</v>
          </cell>
          <cell r="E31">
            <v>0</v>
          </cell>
          <cell r="F31" t="e">
            <v>#N/A</v>
          </cell>
        </row>
        <row r="32">
          <cell r="C32" t="str">
            <v>Bryce Fitzpatrick</v>
          </cell>
          <cell r="D32">
            <v>71</v>
          </cell>
          <cell r="E32">
            <v>0.03845486111111111</v>
          </cell>
          <cell r="F32">
            <v>0.016587673611111107</v>
          </cell>
        </row>
        <row r="33">
          <cell r="C33" t="str">
            <v>Cameron Bain</v>
          </cell>
          <cell r="D33">
            <v>151</v>
          </cell>
          <cell r="E33">
            <v>0.04262962962962963</v>
          </cell>
          <cell r="F33">
            <v>0.012538148148148145</v>
          </cell>
        </row>
        <row r="34">
          <cell r="C34" t="str">
            <v>Cameron Bryan</v>
          </cell>
          <cell r="D34">
            <v>281</v>
          </cell>
          <cell r="E34">
            <v>0.044847222222222226</v>
          </cell>
          <cell r="F34">
            <v>0.010387083333333326</v>
          </cell>
        </row>
        <row r="35">
          <cell r="C35" t="str">
            <v>Cameron Ladd</v>
          </cell>
          <cell r="D35">
            <v>202</v>
          </cell>
          <cell r="E35">
            <v>0.04302430555555556</v>
          </cell>
          <cell r="F35">
            <v>0.012155312499999994</v>
          </cell>
        </row>
        <row r="36">
          <cell r="C36" t="str">
            <v>Carol Sing</v>
          </cell>
          <cell r="D36">
            <v>23</v>
          </cell>
          <cell r="E36">
            <v>0.0432974537037037</v>
          </cell>
          <cell r="F36">
            <v>0.011890358796296298</v>
          </cell>
        </row>
        <row r="37">
          <cell r="C37" t="str">
            <v>Cherie O'Neill</v>
          </cell>
          <cell r="D37">
            <v>179</v>
          </cell>
          <cell r="E37">
            <v>0.045822916666666665</v>
          </cell>
          <cell r="F37">
            <v>0.009440659722222222</v>
          </cell>
        </row>
        <row r="38">
          <cell r="C38" t="str">
            <v>Chris Chiappazzo</v>
          </cell>
          <cell r="D38">
            <v>123</v>
          </cell>
          <cell r="E38">
            <v>0.038863425925925926</v>
          </cell>
          <cell r="F38">
            <v>0.01619136574074074</v>
          </cell>
        </row>
        <row r="39">
          <cell r="C39" t="str">
            <v>Christie Smith</v>
          </cell>
          <cell r="D39">
            <v>203</v>
          </cell>
          <cell r="E39">
            <v>0.04779513888888889</v>
          </cell>
          <cell r="F39">
            <v>0.009211631944444444</v>
          </cell>
        </row>
        <row r="40">
          <cell r="C40" t="str">
            <v>Christopher Tremayne</v>
          </cell>
          <cell r="D40">
            <v>46</v>
          </cell>
          <cell r="E40">
            <v>0</v>
          </cell>
          <cell r="F40" t="e">
            <v>#N/A</v>
          </cell>
        </row>
        <row r="41">
          <cell r="C41" t="str">
            <v>Craig Sloan</v>
          </cell>
          <cell r="D41">
            <v>10</v>
          </cell>
          <cell r="E41">
            <v>0.03646180555555555</v>
          </cell>
          <cell r="F41">
            <v>0.0185209375</v>
          </cell>
        </row>
        <row r="42">
          <cell r="C42" t="str">
            <v>Damian Hughes</v>
          </cell>
          <cell r="D42">
            <v>245</v>
          </cell>
          <cell r="E42">
            <v>0.03618634259259259</v>
          </cell>
          <cell r="F42">
            <v>0.018788136574074073</v>
          </cell>
        </row>
        <row r="43">
          <cell r="C43" t="str">
            <v>Damien Bilsborow</v>
          </cell>
          <cell r="D43">
            <v>54</v>
          </cell>
          <cell r="E43">
            <v>0.039621527777777776</v>
          </cell>
          <cell r="F43">
            <v>0.01646642361111111</v>
          </cell>
        </row>
        <row r="44">
          <cell r="C44" t="str">
            <v>Damien Chapman</v>
          </cell>
          <cell r="D44">
            <v>155</v>
          </cell>
          <cell r="E44">
            <v>0</v>
          </cell>
          <cell r="F44" t="e">
            <v>#N/A</v>
          </cell>
        </row>
        <row r="45">
          <cell r="C45" t="str">
            <v>Daniel Goodwin</v>
          </cell>
          <cell r="D45">
            <v>296</v>
          </cell>
          <cell r="E45">
            <v>0.041157407407407406</v>
          </cell>
          <cell r="F45">
            <v>0.014976620370370368</v>
          </cell>
        </row>
        <row r="46">
          <cell r="C46" t="str">
            <v>Darryn Ellis</v>
          </cell>
          <cell r="D46">
            <v>62</v>
          </cell>
          <cell r="E46">
            <v>0.035974537037037034</v>
          </cell>
          <cell r="F46">
            <v>0.018993587962962962</v>
          </cell>
        </row>
        <row r="47">
          <cell r="C47" t="str">
            <v>Daryl Maddern</v>
          </cell>
          <cell r="D47">
            <v>37</v>
          </cell>
          <cell r="E47">
            <v>0</v>
          </cell>
          <cell r="F47">
            <v>0.05388888888888889</v>
          </cell>
        </row>
        <row r="48">
          <cell r="C48" t="str">
            <v>David Griffiths</v>
          </cell>
          <cell r="D48">
            <v>119</v>
          </cell>
          <cell r="E48">
            <v>0.04618055555555556</v>
          </cell>
          <cell r="F48">
            <v>0.009093749999999994</v>
          </cell>
        </row>
        <row r="49">
          <cell r="C49" t="str">
            <v>David Hatswell</v>
          </cell>
          <cell r="D49">
            <v>43</v>
          </cell>
          <cell r="E49">
            <v>0.039135416666666666</v>
          </cell>
          <cell r="F49">
            <v>0.01592753472222222</v>
          </cell>
        </row>
        <row r="50">
          <cell r="C50" t="str">
            <v>David Meade</v>
          </cell>
          <cell r="D50">
            <v>2</v>
          </cell>
          <cell r="E50">
            <v>0</v>
          </cell>
          <cell r="F50">
            <v>0.05388888888888889</v>
          </cell>
        </row>
        <row r="51">
          <cell r="C51" t="str">
            <v>Donna MacCallum</v>
          </cell>
          <cell r="D51">
            <v>29</v>
          </cell>
          <cell r="E51">
            <v>0.04395601851851852</v>
          </cell>
          <cell r="F51">
            <v>0.011251550925925922</v>
          </cell>
        </row>
        <row r="52">
          <cell r="C52" t="str">
            <v>Drew Cahill</v>
          </cell>
          <cell r="D52">
            <v>88</v>
          </cell>
          <cell r="E52">
            <v>0</v>
          </cell>
          <cell r="F52">
            <v>0.05388888888888889</v>
          </cell>
        </row>
        <row r="53">
          <cell r="C53" t="str">
            <v>Duncan Reid</v>
          </cell>
          <cell r="D53">
            <v>232</v>
          </cell>
          <cell r="E53">
            <v>0.045196759259259256</v>
          </cell>
          <cell r="F53">
            <v>0.011732060185185186</v>
          </cell>
        </row>
        <row r="54">
          <cell r="C54" t="str">
            <v>Dwayne Townrow</v>
          </cell>
          <cell r="D54">
            <v>122</v>
          </cell>
          <cell r="E54">
            <v>0</v>
          </cell>
          <cell r="F54">
            <v>0.05388888888888889</v>
          </cell>
        </row>
        <row r="55">
          <cell r="C55" t="str">
            <v>Eamon Smith</v>
          </cell>
          <cell r="D55">
            <v>211</v>
          </cell>
          <cell r="E55">
            <v>0.04101736111111111</v>
          </cell>
          <cell r="F55">
            <v>0.01410204861111111</v>
          </cell>
        </row>
        <row r="56">
          <cell r="C56" t="str">
            <v>Eric Hocking</v>
          </cell>
          <cell r="D56">
            <v>90</v>
          </cell>
          <cell r="E56">
            <v>0.039059027777777776</v>
          </cell>
          <cell r="F56">
            <v>0.01600163194444444</v>
          </cell>
        </row>
        <row r="57">
          <cell r="C57" t="str">
            <v>Evan Barr</v>
          </cell>
          <cell r="D57">
            <v>126</v>
          </cell>
          <cell r="E57">
            <v>0.03634606481481482</v>
          </cell>
          <cell r="F57">
            <v>0.019306817129629627</v>
          </cell>
        </row>
        <row r="58">
          <cell r="C58" t="str">
            <v>Frank Scarce</v>
          </cell>
          <cell r="D58">
            <v>161</v>
          </cell>
          <cell r="E58">
            <v>0</v>
          </cell>
          <cell r="F58">
            <v>0.05388888888888889</v>
          </cell>
        </row>
        <row r="59">
          <cell r="C59" t="str">
            <v>Gabrielle Lanman</v>
          </cell>
          <cell r="D59">
            <v>247</v>
          </cell>
          <cell r="E59">
            <v>0</v>
          </cell>
          <cell r="F59" t="e">
            <v>#N/A</v>
          </cell>
        </row>
        <row r="60">
          <cell r="C60" t="str">
            <v>Gary Schurr</v>
          </cell>
          <cell r="D60">
            <v>164</v>
          </cell>
          <cell r="E60">
            <v>0.042182870370370364</v>
          </cell>
          <cell r="F60">
            <v>0.012971504629629633</v>
          </cell>
        </row>
        <row r="61">
          <cell r="C61" t="str">
            <v>Gavin Fiedler</v>
          </cell>
          <cell r="D61">
            <v>1</v>
          </cell>
          <cell r="E61">
            <v>0.0387650462962963</v>
          </cell>
          <cell r="F61">
            <v>0.016286793981481477</v>
          </cell>
        </row>
        <row r="62">
          <cell r="C62" t="str">
            <v>Gemma Meaney</v>
          </cell>
          <cell r="D62">
            <v>172</v>
          </cell>
          <cell r="E62">
            <v>0</v>
          </cell>
          <cell r="F62" t="e">
            <v>#N/A</v>
          </cell>
        </row>
        <row r="63">
          <cell r="C63" t="str">
            <v>Geoff Bowyer</v>
          </cell>
          <cell r="D63">
            <v>91</v>
          </cell>
          <cell r="E63">
            <v>0.04773611111111111</v>
          </cell>
          <cell r="F63">
            <v>0.007584861111111108</v>
          </cell>
        </row>
        <row r="64">
          <cell r="C64" t="str">
            <v>Geoffrey Graham</v>
          </cell>
          <cell r="D64">
            <v>56</v>
          </cell>
          <cell r="E64">
            <v>0.039843750000000004</v>
          </cell>
          <cell r="F64">
            <v>0.015240451388888882</v>
          </cell>
        </row>
        <row r="65">
          <cell r="C65" t="str">
            <v>Georgina Lanyon</v>
          </cell>
          <cell r="D65">
            <v>241</v>
          </cell>
          <cell r="E65">
            <v>0.039206018518518515</v>
          </cell>
          <cell r="F65">
            <v>0.015859050925925926</v>
          </cell>
        </row>
        <row r="66">
          <cell r="C66" t="str">
            <v>Greg Brown</v>
          </cell>
          <cell r="D66">
            <v>27</v>
          </cell>
          <cell r="E66">
            <v>0</v>
          </cell>
          <cell r="F66">
            <v>0.05388888888888889</v>
          </cell>
        </row>
        <row r="67">
          <cell r="C67" t="str">
            <v>Greg Carter</v>
          </cell>
          <cell r="D67">
            <v>233</v>
          </cell>
          <cell r="E67">
            <v>0.040079861111111115</v>
          </cell>
          <cell r="F67">
            <v>0.015011423611111104</v>
          </cell>
        </row>
        <row r="68">
          <cell r="C68" t="str">
            <v>Greg Payne</v>
          </cell>
          <cell r="D68">
            <v>17</v>
          </cell>
          <cell r="E68">
            <v>0.042673611111111114</v>
          </cell>
          <cell r="F68">
            <v>0.012495486111111107</v>
          </cell>
        </row>
        <row r="69">
          <cell r="C69" t="str">
            <v>Hannah Blair</v>
          </cell>
          <cell r="D69">
            <v>87</v>
          </cell>
          <cell r="E69">
            <v>0</v>
          </cell>
          <cell r="F69">
            <v>0.05388888888888889</v>
          </cell>
        </row>
        <row r="70">
          <cell r="C70" t="str">
            <v>Harry Terry</v>
          </cell>
          <cell r="D70">
            <v>206</v>
          </cell>
          <cell r="E70">
            <v>0.04412847222222222</v>
          </cell>
          <cell r="F70">
            <v>0.011084270833333331</v>
          </cell>
        </row>
        <row r="71">
          <cell r="C71" t="str">
            <v>Helen Kavanagh</v>
          </cell>
          <cell r="D71">
            <v>133</v>
          </cell>
          <cell r="E71">
            <v>0.04006134259259259</v>
          </cell>
          <cell r="F71">
            <v>0.015029386574074072</v>
          </cell>
        </row>
        <row r="72">
          <cell r="C72" t="str">
            <v>Helen Lees</v>
          </cell>
          <cell r="D72">
            <v>195</v>
          </cell>
          <cell r="E72">
            <v>0.0495925925925926</v>
          </cell>
          <cell r="F72">
            <v>0.005784074074074066</v>
          </cell>
        </row>
        <row r="73">
          <cell r="C73" t="str">
            <v>Ian Frost</v>
          </cell>
          <cell r="D73">
            <v>240</v>
          </cell>
          <cell r="E73">
            <v>0.03747685185185185</v>
          </cell>
          <cell r="F73">
            <v>0.01753634259259259</v>
          </cell>
        </row>
        <row r="74">
          <cell r="C74" t="str">
            <v>Ian Gilmore</v>
          </cell>
          <cell r="D74">
            <v>114</v>
          </cell>
          <cell r="E74">
            <v>0.03964814814814815</v>
          </cell>
          <cell r="F74">
            <v>0.015430185185185182</v>
          </cell>
        </row>
        <row r="75">
          <cell r="C75" t="str">
            <v>Jac Tremayne</v>
          </cell>
          <cell r="D75">
            <v>52</v>
          </cell>
          <cell r="E75">
            <v>0.04214814814814815</v>
          </cell>
          <cell r="F75">
            <v>0.01300518518518518</v>
          </cell>
        </row>
        <row r="76">
          <cell r="C76" t="str">
            <v>Jacinta Dixon</v>
          </cell>
          <cell r="D76">
            <v>93</v>
          </cell>
          <cell r="E76">
            <v>0</v>
          </cell>
          <cell r="F76" t="e">
            <v>#N/A</v>
          </cell>
        </row>
        <row r="77">
          <cell r="C77" t="str">
            <v>Jaclyn Munge</v>
          </cell>
          <cell r="D77">
            <v>276</v>
          </cell>
          <cell r="E77">
            <v>0.0392650462962963</v>
          </cell>
          <cell r="F77">
            <v>0.016812210648148144</v>
          </cell>
        </row>
        <row r="78">
          <cell r="C78" t="str">
            <v>James Hampson</v>
          </cell>
          <cell r="E78">
            <v>0</v>
          </cell>
          <cell r="F78" t="e">
            <v>#N/A</v>
          </cell>
        </row>
        <row r="79">
          <cell r="C79" t="str">
            <v>Jane Dooley</v>
          </cell>
          <cell r="D79">
            <v>103</v>
          </cell>
          <cell r="E79">
            <v>0.049144675925925925</v>
          </cell>
          <cell r="F79">
            <v>0.006218553240740739</v>
          </cell>
        </row>
        <row r="80">
          <cell r="C80" t="str">
            <v>Jared Reilly</v>
          </cell>
          <cell r="D80">
            <v>286</v>
          </cell>
          <cell r="E80">
            <v>0.03687037037037037</v>
          </cell>
          <cell r="F80">
            <v>0.018124629629629626</v>
          </cell>
        </row>
        <row r="81">
          <cell r="C81" t="str">
            <v>Jarrod Brown</v>
          </cell>
          <cell r="D81">
            <v>250</v>
          </cell>
          <cell r="E81">
            <v>0.04075694444444444</v>
          </cell>
          <cell r="F81">
            <v>0.014354652777777777</v>
          </cell>
        </row>
        <row r="82">
          <cell r="C82" t="str">
            <v>Jarrod Draper</v>
          </cell>
          <cell r="D82">
            <v>234</v>
          </cell>
          <cell r="E82">
            <v>0.036111111111111115</v>
          </cell>
          <cell r="F82">
            <v>0.018861111111111106</v>
          </cell>
        </row>
        <row r="83">
          <cell r="C83" t="str">
            <v>Jarrod Epps</v>
          </cell>
          <cell r="D83">
            <v>51</v>
          </cell>
          <cell r="E83">
            <v>0.03396875</v>
          </cell>
          <cell r="F83">
            <v>0.020939201388888887</v>
          </cell>
        </row>
        <row r="84">
          <cell r="C84" t="str">
            <v>Jason Carroll</v>
          </cell>
          <cell r="D84">
            <v>49</v>
          </cell>
          <cell r="E84">
            <v>0.037635416666666664</v>
          </cell>
          <cell r="F84">
            <v>0.01738253472222222</v>
          </cell>
        </row>
        <row r="85">
          <cell r="C85" t="str">
            <v>Jason Gilbert</v>
          </cell>
          <cell r="E85">
            <v>0</v>
          </cell>
          <cell r="F85" t="e">
            <v>#N/A</v>
          </cell>
        </row>
        <row r="86">
          <cell r="C86" t="str">
            <v>Jason Hawke</v>
          </cell>
          <cell r="D86">
            <v>173</v>
          </cell>
          <cell r="E86">
            <v>0.04332407407407407</v>
          </cell>
          <cell r="F86">
            <v>0.011864537037037038</v>
          </cell>
        </row>
        <row r="87">
          <cell r="C87" t="str">
            <v>Jason Hewitt</v>
          </cell>
          <cell r="D87">
            <v>225</v>
          </cell>
          <cell r="E87">
            <v>0</v>
          </cell>
          <cell r="F87">
            <v>0.05388888888888889</v>
          </cell>
        </row>
        <row r="88">
          <cell r="C88" t="str">
            <v>Jason Mountjoy</v>
          </cell>
          <cell r="D88">
            <v>64</v>
          </cell>
          <cell r="E88">
            <v>0.04048032407407407</v>
          </cell>
          <cell r="F88">
            <v>0.015633391203703703</v>
          </cell>
        </row>
        <row r="89">
          <cell r="C89" t="str">
            <v>Jason Sim</v>
          </cell>
          <cell r="D89">
            <v>140</v>
          </cell>
          <cell r="E89">
            <v>0.03510069444444445</v>
          </cell>
          <cell r="F89">
            <v>0.019841215277777772</v>
          </cell>
        </row>
        <row r="90">
          <cell r="C90" t="str">
            <v>Jason Smith</v>
          </cell>
          <cell r="D90">
            <v>95</v>
          </cell>
          <cell r="E90">
            <v>0.060625000000000005</v>
          </cell>
          <cell r="F90">
            <v>-0.002896527777777786</v>
          </cell>
        </row>
        <row r="91">
          <cell r="C91" t="str">
            <v>Jayson Burhop</v>
          </cell>
          <cell r="D91">
            <v>78</v>
          </cell>
          <cell r="E91">
            <v>0.03649652777777778</v>
          </cell>
          <cell r="F91">
            <v>0.01848725694444444</v>
          </cell>
        </row>
        <row r="92">
          <cell r="C92" t="str">
            <v>Jennifer Jones</v>
          </cell>
          <cell r="D92">
            <v>111</v>
          </cell>
          <cell r="E92">
            <v>0</v>
          </cell>
          <cell r="F92">
            <v>0.05388888888888889</v>
          </cell>
        </row>
        <row r="93">
          <cell r="C93" t="str">
            <v>Jeremy Morgan</v>
          </cell>
          <cell r="D93">
            <v>198</v>
          </cell>
          <cell r="E93">
            <v>0.04721990740740741</v>
          </cell>
          <cell r="F93">
            <v>0.009769606481481475</v>
          </cell>
        </row>
        <row r="94">
          <cell r="C94" t="str">
            <v>Jessica Rix</v>
          </cell>
          <cell r="D94">
            <v>159</v>
          </cell>
          <cell r="E94">
            <v>0.04232060185185185</v>
          </cell>
          <cell r="F94">
            <v>0.014185127314814812</v>
          </cell>
        </row>
        <row r="95">
          <cell r="C95" t="str">
            <v>Jim Moran</v>
          </cell>
          <cell r="D95">
            <v>100</v>
          </cell>
          <cell r="E95">
            <v>0</v>
          </cell>
          <cell r="F95">
            <v>0.05388888888888889</v>
          </cell>
        </row>
        <row r="96">
          <cell r="C96" t="str">
            <v>Joanne Keely</v>
          </cell>
          <cell r="D96">
            <v>222</v>
          </cell>
          <cell r="E96">
            <v>0</v>
          </cell>
          <cell r="F96">
            <v>0.05388888888888889</v>
          </cell>
        </row>
        <row r="97">
          <cell r="C97" t="str">
            <v>John Flood</v>
          </cell>
          <cell r="D97">
            <v>84</v>
          </cell>
          <cell r="E97">
            <v>0.034630787037037036</v>
          </cell>
          <cell r="F97">
            <v>0.02029702546296296</v>
          </cell>
        </row>
        <row r="98">
          <cell r="C98" t="str">
            <v>John Rose</v>
          </cell>
          <cell r="D98">
            <v>130</v>
          </cell>
          <cell r="E98">
            <v>0</v>
          </cell>
          <cell r="F98" t="e">
            <v>#N/A</v>
          </cell>
        </row>
        <row r="99">
          <cell r="C99" t="str">
            <v>John Svanosio</v>
          </cell>
          <cell r="D99">
            <v>251</v>
          </cell>
          <cell r="E99">
            <v>0</v>
          </cell>
          <cell r="F99" t="e">
            <v>#N/A</v>
          </cell>
        </row>
        <row r="100">
          <cell r="C100" t="str">
            <v>Johnny Maher</v>
          </cell>
          <cell r="D100">
            <v>138</v>
          </cell>
          <cell r="E100">
            <v>0.043938657407407405</v>
          </cell>
          <cell r="F100">
            <v>0.012615613425925926</v>
          </cell>
        </row>
        <row r="101">
          <cell r="C101" t="str">
            <v>Jordan Adams</v>
          </cell>
          <cell r="D101">
            <v>166</v>
          </cell>
          <cell r="E101">
            <v>0.034101851851851855</v>
          </cell>
          <cell r="F101">
            <v>0.020810092592592585</v>
          </cell>
        </row>
        <row r="102">
          <cell r="C102" t="str">
            <v>Jordan Lucas</v>
          </cell>
          <cell r="D102">
            <v>135</v>
          </cell>
          <cell r="E102">
            <v>0</v>
          </cell>
          <cell r="F102">
            <v>0.05388888888888889</v>
          </cell>
        </row>
        <row r="103">
          <cell r="C103" t="str">
            <v>Josh  Phegan</v>
          </cell>
          <cell r="D103">
            <v>25</v>
          </cell>
          <cell r="E103">
            <v>0.044520833333333336</v>
          </cell>
          <cell r="F103">
            <v>0.012050902777777773</v>
          </cell>
        </row>
        <row r="104">
          <cell r="C104" t="str">
            <v>Josh Ketterer</v>
          </cell>
          <cell r="D104">
            <v>217</v>
          </cell>
          <cell r="E104">
            <v>0.029229166666666667</v>
          </cell>
          <cell r="F104">
            <v>0.025536597222222217</v>
          </cell>
        </row>
        <row r="105">
          <cell r="C105" t="str">
            <v>Julian Connors</v>
          </cell>
          <cell r="D105">
            <v>171</v>
          </cell>
          <cell r="E105">
            <v>0</v>
          </cell>
          <cell r="F105" t="e">
            <v>#N/A</v>
          </cell>
        </row>
        <row r="106">
          <cell r="C106" t="str">
            <v>Justin Lee</v>
          </cell>
          <cell r="D106">
            <v>110</v>
          </cell>
          <cell r="E106">
            <v>0</v>
          </cell>
          <cell r="F106">
            <v>0.05388888888888889</v>
          </cell>
        </row>
        <row r="107">
          <cell r="C107" t="str">
            <v>Kane Gould</v>
          </cell>
          <cell r="D107">
            <v>42</v>
          </cell>
          <cell r="E107">
            <v>0</v>
          </cell>
          <cell r="F107">
            <v>0.05388888888888889</v>
          </cell>
        </row>
        <row r="108">
          <cell r="C108" t="str">
            <v>Karl Lanyon</v>
          </cell>
          <cell r="D108">
            <v>243</v>
          </cell>
          <cell r="E108">
            <v>0.037020833333333336</v>
          </cell>
          <cell r="F108">
            <v>0.01797868055555555</v>
          </cell>
        </row>
        <row r="109">
          <cell r="C109" t="str">
            <v>Katrina Griffiths</v>
          </cell>
          <cell r="D109">
            <v>121</v>
          </cell>
          <cell r="E109">
            <v>0.046336805555555555</v>
          </cell>
          <cell r="F109">
            <v>0.008942187499999997</v>
          </cell>
        </row>
        <row r="110">
          <cell r="C110" t="str">
            <v>Kim  Fairbairn-Baker</v>
          </cell>
          <cell r="D110">
            <v>269</v>
          </cell>
          <cell r="E110">
            <v>0.05002314814814815</v>
          </cell>
          <cell r="F110">
            <v>0.0073872685185185135</v>
          </cell>
        </row>
        <row r="111">
          <cell r="C111" t="str">
            <v>Kim Townrow</v>
          </cell>
          <cell r="D111">
            <v>127</v>
          </cell>
          <cell r="E111">
            <v>0.03987384259259259</v>
          </cell>
          <cell r="F111">
            <v>0.015211261574074071</v>
          </cell>
        </row>
        <row r="112">
          <cell r="C112" t="str">
            <v>Kristen Healy</v>
          </cell>
          <cell r="D112">
            <v>35</v>
          </cell>
          <cell r="E112">
            <v>0.05053125</v>
          </cell>
          <cell r="F112">
            <v>0.0048735763888888865</v>
          </cell>
        </row>
        <row r="113">
          <cell r="C113" t="str">
            <v>Kylie Howlett</v>
          </cell>
          <cell r="D113">
            <v>176</v>
          </cell>
          <cell r="E113">
            <v>0.040886574074074075</v>
          </cell>
          <cell r="F113">
            <v>0.014228912037037033</v>
          </cell>
        </row>
        <row r="114">
          <cell r="C114" t="str">
            <v>Lanika Hermans</v>
          </cell>
          <cell r="D114">
            <v>154</v>
          </cell>
          <cell r="E114">
            <v>0.046254629629629625</v>
          </cell>
          <cell r="F114">
            <v>0.00902189814814815</v>
          </cell>
        </row>
        <row r="115">
          <cell r="C115" t="str">
            <v>Laura Terry</v>
          </cell>
          <cell r="D115">
            <v>131</v>
          </cell>
          <cell r="E115">
            <v>0.06263657407407407</v>
          </cell>
          <cell r="F115">
            <v>-0.004847754629629626</v>
          </cell>
        </row>
        <row r="116">
          <cell r="C116" t="str">
            <v>Lee McCullagh</v>
          </cell>
          <cell r="D116">
            <v>221</v>
          </cell>
          <cell r="E116">
            <v>0</v>
          </cell>
          <cell r="F116" t="e">
            <v>#N/A</v>
          </cell>
        </row>
        <row r="117">
          <cell r="C117" t="str">
            <v>Leon Griffin</v>
          </cell>
          <cell r="D117">
            <v>24</v>
          </cell>
          <cell r="E117">
            <v>0.030827546296296294</v>
          </cell>
          <cell r="F117">
            <v>0.02398616898148148</v>
          </cell>
        </row>
        <row r="118">
          <cell r="C118" t="str">
            <v>Liam Frye</v>
          </cell>
          <cell r="D118">
            <v>193</v>
          </cell>
          <cell r="E118">
            <v>0.03689467592592593</v>
          </cell>
          <cell r="F118">
            <v>0.018101053240740735</v>
          </cell>
        </row>
        <row r="119">
          <cell r="C119" t="str">
            <v>Libby McDonald</v>
          </cell>
          <cell r="D119">
            <v>236</v>
          </cell>
          <cell r="E119">
            <v>0</v>
          </cell>
          <cell r="F119">
            <v>0.05388888888888889</v>
          </cell>
        </row>
        <row r="120">
          <cell r="C120" t="str">
            <v>Lisa McDermid</v>
          </cell>
          <cell r="D120">
            <v>161</v>
          </cell>
          <cell r="E120">
            <v>0.05023842592592592</v>
          </cell>
          <cell r="F120">
            <v>0.007178449074074074</v>
          </cell>
        </row>
        <row r="121">
          <cell r="C121" t="str">
            <v>Lisa Parkinson</v>
          </cell>
          <cell r="D121">
            <v>65</v>
          </cell>
          <cell r="E121">
            <v>0.044987268518518524</v>
          </cell>
          <cell r="F121">
            <v>0.010251238425925919</v>
          </cell>
        </row>
        <row r="122">
          <cell r="C122" t="str">
            <v>Liz Foster</v>
          </cell>
          <cell r="D122">
            <v>67</v>
          </cell>
          <cell r="E122">
            <v>0.040929398148148145</v>
          </cell>
          <cell r="F122">
            <v>0.014187372685185185</v>
          </cell>
        </row>
        <row r="123">
          <cell r="C123" t="str">
            <v>Luke Burns</v>
          </cell>
          <cell r="D123">
            <v>47</v>
          </cell>
          <cell r="E123">
            <v>0.03678240740740741</v>
          </cell>
          <cell r="F123">
            <v>0.0182099537037037</v>
          </cell>
        </row>
        <row r="124">
          <cell r="C124" t="str">
            <v>Luke Gregory</v>
          </cell>
          <cell r="D124">
            <v>218</v>
          </cell>
          <cell r="E124">
            <v>0</v>
          </cell>
          <cell r="F124" t="e">
            <v>#N/A</v>
          </cell>
        </row>
        <row r="125">
          <cell r="C125" t="str">
            <v>Madelaine Barnett</v>
          </cell>
          <cell r="D125">
            <v>53</v>
          </cell>
          <cell r="E125">
            <v>0</v>
          </cell>
          <cell r="F125" t="e">
            <v>#N/A</v>
          </cell>
        </row>
        <row r="126">
          <cell r="C126" t="str">
            <v>Maree Reid</v>
          </cell>
          <cell r="D126">
            <v>231</v>
          </cell>
          <cell r="E126">
            <v>0.050972222222222224</v>
          </cell>
          <cell r="F126">
            <v>0.006466666666666661</v>
          </cell>
        </row>
        <row r="127">
          <cell r="C127" t="str">
            <v>Mark Lees</v>
          </cell>
          <cell r="D127">
            <v>196</v>
          </cell>
          <cell r="E127">
            <v>0.03824884259259259</v>
          </cell>
          <cell r="F127">
            <v>0.01678751157407407</v>
          </cell>
        </row>
        <row r="128">
          <cell r="C128" t="str">
            <v>Martin Hampson</v>
          </cell>
          <cell r="E128">
            <v>0</v>
          </cell>
          <cell r="F128" t="e">
            <v>#N/A</v>
          </cell>
        </row>
        <row r="129">
          <cell r="C129" t="str">
            <v>Matt Dee</v>
          </cell>
          <cell r="D129">
            <v>186</v>
          </cell>
          <cell r="E129">
            <v>0.03862152777777778</v>
          </cell>
          <cell r="F129">
            <v>0.017436423611111102</v>
          </cell>
        </row>
        <row r="130">
          <cell r="C130" t="str">
            <v>Matt Lyon</v>
          </cell>
          <cell r="D130">
            <v>294</v>
          </cell>
          <cell r="E130">
            <v>0.03693055555555556</v>
          </cell>
          <cell r="F130">
            <v>0.018739861111111106</v>
          </cell>
        </row>
        <row r="131">
          <cell r="C131" t="str">
            <v>Matt Smith</v>
          </cell>
          <cell r="D131">
            <v>26</v>
          </cell>
          <cell r="E131">
            <v>0.040116898148148145</v>
          </cell>
          <cell r="F131">
            <v>0.015985914351851854</v>
          </cell>
        </row>
        <row r="132">
          <cell r="C132" t="str">
            <v>Matthew Heislers</v>
          </cell>
          <cell r="D132">
            <v>260</v>
          </cell>
          <cell r="E132">
            <v>0.034922453703703706</v>
          </cell>
          <cell r="F132">
            <v>0.020014108796296292</v>
          </cell>
        </row>
        <row r="133">
          <cell r="C133" t="str">
            <v>Megan Goode</v>
          </cell>
          <cell r="D133">
            <v>157</v>
          </cell>
          <cell r="E133">
            <v>0.040054398148148145</v>
          </cell>
          <cell r="F133">
            <v>0.015036122685185185</v>
          </cell>
        </row>
        <row r="134">
          <cell r="C134" t="str">
            <v>Melissa Chiappazzo</v>
          </cell>
          <cell r="D134">
            <v>125</v>
          </cell>
          <cell r="E134">
            <v>0.0436400462962963</v>
          </cell>
          <cell r="F134">
            <v>0.012905266203703695</v>
          </cell>
        </row>
        <row r="135">
          <cell r="C135" t="str">
            <v>Melissa Douglas</v>
          </cell>
          <cell r="D135">
            <v>205</v>
          </cell>
          <cell r="E135">
            <v>0.04564236111111111</v>
          </cell>
          <cell r="F135">
            <v>0.009615798611111106</v>
          </cell>
        </row>
        <row r="136">
          <cell r="C136" t="str">
            <v>Michael Gibbons</v>
          </cell>
          <cell r="D136">
            <v>116</v>
          </cell>
          <cell r="E136">
            <v>0.036773148148148145</v>
          </cell>
          <cell r="F136">
            <v>0.018218935185185185</v>
          </cell>
        </row>
        <row r="137">
          <cell r="C137" t="str">
            <v>Michael Harrington</v>
          </cell>
          <cell r="D137">
            <v>81</v>
          </cell>
          <cell r="E137">
            <v>0</v>
          </cell>
          <cell r="F137">
            <v>0.05388888888888889</v>
          </cell>
        </row>
        <row r="138">
          <cell r="C138" t="str">
            <v>Michael Hogan</v>
          </cell>
          <cell r="D138">
            <v>204</v>
          </cell>
          <cell r="E138">
            <v>0.04003472222222222</v>
          </cell>
          <cell r="F138">
            <v>0.01505520833333333</v>
          </cell>
        </row>
        <row r="139">
          <cell r="C139" t="str">
            <v>Michael Jones</v>
          </cell>
          <cell r="D139">
            <v>42</v>
          </cell>
          <cell r="E139">
            <v>0.03865046296296296</v>
          </cell>
          <cell r="F139">
            <v>0.016397939814814813</v>
          </cell>
        </row>
        <row r="140">
          <cell r="C140" t="str">
            <v>Nathan Green</v>
          </cell>
          <cell r="D140">
            <v>239</v>
          </cell>
          <cell r="E140">
            <v>0.043959490740740736</v>
          </cell>
          <cell r="F140">
            <v>0.012595405092592594</v>
          </cell>
        </row>
        <row r="141">
          <cell r="C141" t="str">
            <v>Nathan Meade</v>
          </cell>
          <cell r="D141">
            <v>267</v>
          </cell>
          <cell r="E141">
            <v>0.03195138888888888</v>
          </cell>
          <cell r="F141">
            <v>0.02289604166666667</v>
          </cell>
        </row>
        <row r="142">
          <cell r="C142" t="str">
            <v>Navec Lorkin</v>
          </cell>
          <cell r="D142">
            <v>178</v>
          </cell>
          <cell r="E142">
            <v>0</v>
          </cell>
          <cell r="F142" t="e">
            <v>#N/A</v>
          </cell>
        </row>
        <row r="143">
          <cell r="C143" t="str">
            <v>Nick Gillingham</v>
          </cell>
          <cell r="D143">
            <v>156</v>
          </cell>
          <cell r="E143">
            <v>0.042847222222222224</v>
          </cell>
          <cell r="F143">
            <v>0.01367430555555555</v>
          </cell>
        </row>
        <row r="144">
          <cell r="C144" t="str">
            <v>Nick Rive</v>
          </cell>
          <cell r="D144">
            <v>144</v>
          </cell>
          <cell r="E144">
            <v>0</v>
          </cell>
          <cell r="F144" t="e">
            <v>#N/A</v>
          </cell>
        </row>
        <row r="145">
          <cell r="C145" t="str">
            <v>Nicole Rose</v>
          </cell>
          <cell r="D145">
            <v>200</v>
          </cell>
          <cell r="E145">
            <v>0.04830671296296296</v>
          </cell>
          <cell r="F145">
            <v>0.008715405092592592</v>
          </cell>
        </row>
        <row r="146">
          <cell r="C146" t="str">
            <v>Noah Dunlop</v>
          </cell>
          <cell r="D146">
            <v>168</v>
          </cell>
          <cell r="E146">
            <v>0</v>
          </cell>
          <cell r="F146">
            <v>0.05388888888888889</v>
          </cell>
        </row>
        <row r="147">
          <cell r="C147" t="str">
            <v>Paul  Pumpa</v>
          </cell>
          <cell r="D147">
            <v>74</v>
          </cell>
          <cell r="E147">
            <v>0.03938078703703704</v>
          </cell>
          <cell r="F147">
            <v>0.016699942129629622</v>
          </cell>
        </row>
        <row r="148">
          <cell r="C148" t="str">
            <v>Paul Buncle</v>
          </cell>
          <cell r="D148">
            <v>97</v>
          </cell>
          <cell r="E148">
            <v>0.04033333333333333</v>
          </cell>
          <cell r="F148">
            <v>0.01577597222222222</v>
          </cell>
        </row>
        <row r="149">
          <cell r="C149" t="str">
            <v>Paul Hulme</v>
          </cell>
          <cell r="D149">
            <v>246</v>
          </cell>
          <cell r="E149">
            <v>0</v>
          </cell>
          <cell r="F149" t="e">
            <v>#N/A</v>
          </cell>
        </row>
        <row r="150">
          <cell r="C150" t="str">
            <v>Paul McGrath</v>
          </cell>
          <cell r="D150">
            <v>194</v>
          </cell>
          <cell r="E150">
            <v>0.04173032407407407</v>
          </cell>
          <cell r="F150">
            <v>0.013410474537037035</v>
          </cell>
        </row>
        <row r="151">
          <cell r="C151" t="str">
            <v>Peter Guida</v>
          </cell>
          <cell r="D151">
            <v>135</v>
          </cell>
          <cell r="E151">
            <v>0.03992013888888889</v>
          </cell>
          <cell r="F151">
            <v>0.016176770833333333</v>
          </cell>
        </row>
        <row r="152">
          <cell r="C152" t="str">
            <v>Peter Hunt</v>
          </cell>
          <cell r="D152">
            <v>11</v>
          </cell>
          <cell r="E152">
            <v>0.04481828703703703</v>
          </cell>
          <cell r="F152">
            <v>0.010415150462962965</v>
          </cell>
        </row>
        <row r="153">
          <cell r="C153" t="str">
            <v>Peter Ladd</v>
          </cell>
          <cell r="D153">
            <v>9</v>
          </cell>
          <cell r="E153">
            <v>0.04720023148148148</v>
          </cell>
          <cell r="F153">
            <v>0.009788692129629626</v>
          </cell>
        </row>
        <row r="154">
          <cell r="C154" t="str">
            <v>Reagan Stroud</v>
          </cell>
          <cell r="D154">
            <v>259</v>
          </cell>
          <cell r="E154">
            <v>0.033777777777777775</v>
          </cell>
          <cell r="F154">
            <v>0.021124444444444446</v>
          </cell>
        </row>
        <row r="155">
          <cell r="C155" t="str">
            <v>Rebecca Beagley</v>
          </cell>
          <cell r="D155">
            <v>229</v>
          </cell>
          <cell r="E155">
            <v>0.040437499999999994</v>
          </cell>
          <cell r="F155">
            <v>0.014664513888888892</v>
          </cell>
        </row>
        <row r="156">
          <cell r="C156" t="str">
            <v>Rebecca Papworth</v>
          </cell>
          <cell r="D156">
            <v>253</v>
          </cell>
          <cell r="E156">
            <v>0</v>
          </cell>
          <cell r="F156" t="e">
            <v>#N/A</v>
          </cell>
        </row>
        <row r="157">
          <cell r="C157" t="str">
            <v>Richard Marchingo</v>
          </cell>
          <cell r="D157">
            <v>72</v>
          </cell>
          <cell r="E157">
            <v>0</v>
          </cell>
          <cell r="F157">
            <v>0.05388888888888889</v>
          </cell>
        </row>
        <row r="158">
          <cell r="C158" t="str">
            <v>Rick Jackel</v>
          </cell>
          <cell r="D158">
            <v>12</v>
          </cell>
          <cell r="E158">
            <v>0.03518171296296296</v>
          </cell>
          <cell r="F158">
            <v>0.01976262731481481</v>
          </cell>
        </row>
        <row r="159">
          <cell r="C159" t="str">
            <v>Rick Townsend</v>
          </cell>
          <cell r="D159">
            <v>178</v>
          </cell>
          <cell r="E159">
            <v>0.04575578703703704</v>
          </cell>
          <cell r="F159">
            <v>0.011189803240740736</v>
          </cell>
        </row>
        <row r="160">
          <cell r="C160" t="str">
            <v>Rodney Hotker</v>
          </cell>
          <cell r="E160">
            <v>0</v>
          </cell>
          <cell r="F160" t="e">
            <v>#N/A</v>
          </cell>
        </row>
        <row r="161">
          <cell r="C161" t="str">
            <v>Ross Chiappazzo</v>
          </cell>
          <cell r="D161">
            <v>185</v>
          </cell>
          <cell r="E161">
            <v>0.040380787037037034</v>
          </cell>
          <cell r="F161">
            <v>0.014719525462962962</v>
          </cell>
        </row>
        <row r="162">
          <cell r="C162" t="str">
            <v>Ross Evans</v>
          </cell>
          <cell r="E162">
            <v>0.04848611111111111</v>
          </cell>
          <cell r="F162">
            <v>0.0068573611111111075</v>
          </cell>
        </row>
        <row r="163">
          <cell r="C163" t="str">
            <v>Roy Preece</v>
          </cell>
          <cell r="D163">
            <v>141</v>
          </cell>
          <cell r="E163">
            <v>0.03667013888888889</v>
          </cell>
          <cell r="F163">
            <v>0.018318854166666662</v>
          </cell>
        </row>
        <row r="164">
          <cell r="C164" t="str">
            <v>Russell Morrissey</v>
          </cell>
          <cell r="D164">
            <v>287</v>
          </cell>
          <cell r="E164">
            <v>0.05500115740740741</v>
          </cell>
          <cell r="F164">
            <v>0.0025585995370370333</v>
          </cell>
        </row>
        <row r="165">
          <cell r="C165" t="str">
            <v>Russell Tremayne</v>
          </cell>
          <cell r="D165">
            <v>45</v>
          </cell>
          <cell r="E165">
            <v>0.036877314814814814</v>
          </cell>
          <cell r="F165">
            <v>0.018117893518518516</v>
          </cell>
        </row>
        <row r="166">
          <cell r="C166" t="str">
            <v>Ryan Lynch</v>
          </cell>
          <cell r="D166">
            <v>214</v>
          </cell>
          <cell r="E166">
            <v>0</v>
          </cell>
          <cell r="F166">
            <v>0.05388888888888889</v>
          </cell>
        </row>
        <row r="167">
          <cell r="C167" t="str">
            <v>Ryan Peacock</v>
          </cell>
          <cell r="D167">
            <v>92</v>
          </cell>
          <cell r="E167">
            <v>0.04119560185185185</v>
          </cell>
          <cell r="F167">
            <v>0.014939571759259257</v>
          </cell>
        </row>
        <row r="168">
          <cell r="C168" t="str">
            <v>Ryan Shelton</v>
          </cell>
          <cell r="D168">
            <v>198</v>
          </cell>
          <cell r="E168">
            <v>0</v>
          </cell>
          <cell r="F168">
            <v>0.05388888888888889</v>
          </cell>
        </row>
        <row r="169">
          <cell r="C169" t="str">
            <v>Sally Fleming</v>
          </cell>
          <cell r="D169">
            <v>152</v>
          </cell>
          <cell r="E169">
            <v>0.04697916666666666</v>
          </cell>
          <cell r="F169">
            <v>0.008319097222222224</v>
          </cell>
        </row>
        <row r="170">
          <cell r="C170" t="str">
            <v>Sally Murray</v>
          </cell>
          <cell r="D170">
            <v>96</v>
          </cell>
          <cell r="E170">
            <v>0.04254282407407408</v>
          </cell>
          <cell r="F170">
            <v>0.013969571759259251</v>
          </cell>
        </row>
        <row r="171">
          <cell r="C171" t="str">
            <v>Samantha Borserio</v>
          </cell>
          <cell r="D171">
            <v>191</v>
          </cell>
          <cell r="E171">
            <v>0.051584490740740736</v>
          </cell>
          <cell r="F171">
            <v>0.005872766203703705</v>
          </cell>
        </row>
        <row r="172">
          <cell r="C172" t="str">
            <v>Samuel McKindlay</v>
          </cell>
          <cell r="E172">
            <v>0</v>
          </cell>
          <cell r="F172" t="e">
            <v>#N/A</v>
          </cell>
        </row>
        <row r="173">
          <cell r="C173" t="str">
            <v>Scott Alterator</v>
          </cell>
          <cell r="D173">
            <v>34</v>
          </cell>
          <cell r="E173">
            <v>0.03623148148148148</v>
          </cell>
          <cell r="F173">
            <v>0.01874435185185185</v>
          </cell>
        </row>
        <row r="174">
          <cell r="C174" t="str">
            <v>Scott Baxter</v>
          </cell>
          <cell r="D174">
            <v>48</v>
          </cell>
          <cell r="E174">
            <v>0.03589351851851852</v>
          </cell>
          <cell r="F174">
            <v>0.019072175925925923</v>
          </cell>
        </row>
        <row r="175">
          <cell r="C175" t="str">
            <v>Scott Gilbert</v>
          </cell>
          <cell r="E175">
            <v>0</v>
          </cell>
          <cell r="F175" t="e">
            <v>#N/A</v>
          </cell>
        </row>
        <row r="176">
          <cell r="C176" t="str">
            <v>Sean Kennedy</v>
          </cell>
          <cell r="D176">
            <v>189</v>
          </cell>
          <cell r="E176">
            <v>0</v>
          </cell>
          <cell r="F176" t="e">
            <v>#N/A</v>
          </cell>
        </row>
        <row r="177">
          <cell r="C177" t="str">
            <v>Shai O'Brien</v>
          </cell>
          <cell r="D177">
            <v>102</v>
          </cell>
          <cell r="E177">
            <v>0.036702546296296296</v>
          </cell>
          <cell r="F177">
            <v>0.01828741898148148</v>
          </cell>
        </row>
        <row r="178">
          <cell r="C178" t="str">
            <v>Shannon Dehne</v>
          </cell>
          <cell r="D178">
            <v>130</v>
          </cell>
          <cell r="E178">
            <v>0.03589236111111111</v>
          </cell>
          <cell r="F178">
            <v>0.01907329861111111</v>
          </cell>
        </row>
        <row r="179">
          <cell r="C179" t="str">
            <v>Shannon Murphy</v>
          </cell>
          <cell r="D179">
            <v>213</v>
          </cell>
          <cell r="E179">
            <v>0.05003356481481482</v>
          </cell>
          <cell r="F179">
            <v>0.007377164351851841</v>
          </cell>
        </row>
        <row r="180">
          <cell r="C180" t="str">
            <v>Sharon Baker</v>
          </cell>
          <cell r="D180">
            <v>149</v>
          </cell>
          <cell r="E180">
            <v>0.04006134259259259</v>
          </cell>
          <cell r="F180">
            <v>0.015029386574074072</v>
          </cell>
        </row>
        <row r="181">
          <cell r="C181" t="str">
            <v>Simone Byrne</v>
          </cell>
          <cell r="D181">
            <v>113</v>
          </cell>
          <cell r="E181">
            <v>0.06340046296296296</v>
          </cell>
          <cell r="F181">
            <v>-0.007609560185185189</v>
          </cell>
        </row>
        <row r="182">
          <cell r="C182" t="str">
            <v>Sophie Hawken</v>
          </cell>
          <cell r="D182">
            <v>182</v>
          </cell>
          <cell r="E182">
            <v>0.03606481481481481</v>
          </cell>
          <cell r="F182">
            <v>0.019579629629629627</v>
          </cell>
        </row>
        <row r="183">
          <cell r="C183" t="str">
            <v>Steve Brereton</v>
          </cell>
          <cell r="D183">
            <v>40</v>
          </cell>
          <cell r="E183">
            <v>0.039719907407407405</v>
          </cell>
          <cell r="F183">
            <v>0.015360578703703703</v>
          </cell>
        </row>
        <row r="184">
          <cell r="C184" t="str">
            <v>Steve Monigatti</v>
          </cell>
          <cell r="D184">
            <v>184</v>
          </cell>
          <cell r="E184">
            <v>0.03758796296296296</v>
          </cell>
          <cell r="F184">
            <v>0.017428564814814813</v>
          </cell>
        </row>
        <row r="185">
          <cell r="C185" t="str">
            <v>Tara Fitzgibbon</v>
          </cell>
          <cell r="E185">
            <v>0</v>
          </cell>
          <cell r="F185" t="e">
            <v>#N/A</v>
          </cell>
        </row>
        <row r="186">
          <cell r="C186" t="str">
            <v>Therese Martin</v>
          </cell>
          <cell r="D186">
            <v>16</v>
          </cell>
          <cell r="E186">
            <v>0.04128703703703704</v>
          </cell>
          <cell r="F186">
            <v>0.013840462962962959</v>
          </cell>
        </row>
        <row r="187">
          <cell r="C187" t="str">
            <v>Thomas Clarke</v>
          </cell>
          <cell r="D187">
            <v>201</v>
          </cell>
          <cell r="E187">
            <v>0.03924074074074074</v>
          </cell>
          <cell r="F187">
            <v>0.01683578703703703</v>
          </cell>
        </row>
        <row r="188">
          <cell r="C188" t="str">
            <v>Thomas Kelly</v>
          </cell>
          <cell r="D188">
            <v>223</v>
          </cell>
          <cell r="E188">
            <v>0.03933449074074074</v>
          </cell>
          <cell r="F188">
            <v>0.016744849537037036</v>
          </cell>
        </row>
        <row r="189">
          <cell r="C189" t="str">
            <v>Tim Geary</v>
          </cell>
          <cell r="D189">
            <v>70</v>
          </cell>
          <cell r="E189">
            <v>0</v>
          </cell>
          <cell r="F189">
            <v>0.05388888888888889</v>
          </cell>
        </row>
        <row r="190">
          <cell r="C190" t="str">
            <v>Tim Lovell</v>
          </cell>
          <cell r="D190">
            <v>212</v>
          </cell>
          <cell r="E190">
            <v>0.03827083333333333</v>
          </cell>
          <cell r="F190">
            <v>0.016766180555555555</v>
          </cell>
        </row>
        <row r="191">
          <cell r="C191" t="str">
            <v>Timothy Mannes</v>
          </cell>
          <cell r="D191">
            <v>176</v>
          </cell>
          <cell r="E191">
            <v>0.03765277777777778</v>
          </cell>
          <cell r="F191">
            <v>0.018039305555555555</v>
          </cell>
        </row>
        <row r="192">
          <cell r="C192" t="str">
            <v>Todd Cody</v>
          </cell>
          <cell r="D192">
            <v>89</v>
          </cell>
          <cell r="E192">
            <v>0.035131944444444445</v>
          </cell>
          <cell r="F192">
            <v>0.019810902777777775</v>
          </cell>
        </row>
        <row r="193">
          <cell r="C193" t="str">
            <v>Todd Foster</v>
          </cell>
          <cell r="D193">
            <v>66</v>
          </cell>
          <cell r="E193">
            <v>0.03926273148148148</v>
          </cell>
          <cell r="F193">
            <v>0.01580403935185185</v>
          </cell>
        </row>
        <row r="194">
          <cell r="C194" t="str">
            <v>Tom Barkmeyer</v>
          </cell>
          <cell r="D194">
            <v>163</v>
          </cell>
          <cell r="E194">
            <v>0.034721064814814816</v>
          </cell>
          <cell r="F194">
            <v>0.020209456018518514</v>
          </cell>
        </row>
        <row r="195">
          <cell r="C195" t="str">
            <v>Tony Gellatly</v>
          </cell>
          <cell r="D195">
            <v>39</v>
          </cell>
          <cell r="E195">
            <v>0</v>
          </cell>
          <cell r="F195">
            <v>0.05388888888888889</v>
          </cell>
        </row>
        <row r="196">
          <cell r="C196" t="str">
            <v>Travis Kelly</v>
          </cell>
          <cell r="D196">
            <v>44</v>
          </cell>
          <cell r="E196">
            <v>0</v>
          </cell>
          <cell r="F196">
            <v>0.05388888888888889</v>
          </cell>
        </row>
        <row r="197">
          <cell r="C197" t="str">
            <v>Troy Cartner</v>
          </cell>
          <cell r="D197">
            <v>13</v>
          </cell>
          <cell r="E197">
            <v>0</v>
          </cell>
          <cell r="F197">
            <v>0.05388888888888889</v>
          </cell>
        </row>
        <row r="198">
          <cell r="C198" t="str">
            <v>Nicholas Tripodi</v>
          </cell>
          <cell r="D198">
            <v>117</v>
          </cell>
          <cell r="E198">
            <v>0.037994212962962966</v>
          </cell>
          <cell r="F198">
            <v>0.01703450231481481</v>
          </cell>
        </row>
        <row r="199">
          <cell r="C199" t="str">
            <v>Cameron Tweed</v>
          </cell>
          <cell r="D199">
            <v>200</v>
          </cell>
          <cell r="E199">
            <v>0</v>
          </cell>
          <cell r="F199" t="e">
            <v>#N/A</v>
          </cell>
        </row>
        <row r="200">
          <cell r="C200" t="str">
            <v>Daniel Vains</v>
          </cell>
          <cell r="D200">
            <v>262</v>
          </cell>
          <cell r="E200">
            <v>0</v>
          </cell>
          <cell r="F200" t="e">
            <v>#N/A</v>
          </cell>
        </row>
        <row r="201">
          <cell r="C201" t="str">
            <v>Shane Verbeek</v>
          </cell>
          <cell r="D201">
            <v>69</v>
          </cell>
          <cell r="E201">
            <v>0.0402037037037037</v>
          </cell>
          <cell r="F201">
            <v>0.014891296296296297</v>
          </cell>
        </row>
        <row r="202">
          <cell r="C202" t="str">
            <v>Tony Vlaeminck</v>
          </cell>
          <cell r="D202">
            <v>99</v>
          </cell>
          <cell r="E202">
            <v>0.03585648148148148</v>
          </cell>
          <cell r="F202">
            <v>0.01910810185185185</v>
          </cell>
        </row>
        <row r="203">
          <cell r="C203" t="str">
            <v>Melissa Wade</v>
          </cell>
          <cell r="D203">
            <v>148</v>
          </cell>
          <cell r="E203">
            <v>0.04463194444444444</v>
          </cell>
          <cell r="F203">
            <v>0.01059590277777778</v>
          </cell>
        </row>
        <row r="204">
          <cell r="C204" t="str">
            <v>Penny Wall</v>
          </cell>
          <cell r="D204">
            <v>162</v>
          </cell>
          <cell r="E204">
            <v>0.048011574074074075</v>
          </cell>
          <cell r="F204">
            <v>0.007317662037037034</v>
          </cell>
        </row>
        <row r="205">
          <cell r="C205" t="str">
            <v>Jamie Wallis</v>
          </cell>
          <cell r="D205">
            <v>165</v>
          </cell>
          <cell r="E205">
            <v>0</v>
          </cell>
          <cell r="F205">
            <v>0.05388888888888889</v>
          </cell>
        </row>
        <row r="206">
          <cell r="C206" t="str">
            <v>Nick Walsh</v>
          </cell>
          <cell r="D206">
            <v>15</v>
          </cell>
          <cell r="E206">
            <v>0.040310185185185185</v>
          </cell>
          <cell r="F206">
            <v>0.014788009259259256</v>
          </cell>
        </row>
        <row r="207">
          <cell r="C207" t="str">
            <v>Fraser Walsh</v>
          </cell>
          <cell r="D207">
            <v>79</v>
          </cell>
          <cell r="E207">
            <v>0.03128472222222222</v>
          </cell>
          <cell r="F207">
            <v>0.023542708333333332</v>
          </cell>
        </row>
        <row r="208">
          <cell r="C208" t="str">
            <v>Kevin Walsh</v>
          </cell>
          <cell r="D208">
            <v>94</v>
          </cell>
          <cell r="E208">
            <v>0.036932870370370366</v>
          </cell>
          <cell r="F208">
            <v>0.01806400462962963</v>
          </cell>
        </row>
        <row r="209">
          <cell r="C209" t="str">
            <v>Trevor Watchman</v>
          </cell>
          <cell r="D209">
            <v>225</v>
          </cell>
          <cell r="E209">
            <v>0.03562152777777778</v>
          </cell>
          <cell r="F209">
            <v>0.01933600694444444</v>
          </cell>
        </row>
        <row r="210">
          <cell r="C210" t="str">
            <v>Geoff Webb</v>
          </cell>
          <cell r="D210">
            <v>6</v>
          </cell>
          <cell r="E210">
            <v>0.038780092592592595</v>
          </cell>
          <cell r="F210">
            <v>0.016272199074074067</v>
          </cell>
        </row>
        <row r="211">
          <cell r="C211" t="str">
            <v>Russell Weekley</v>
          </cell>
          <cell r="D211">
            <v>50</v>
          </cell>
          <cell r="E211">
            <v>0.033484953703703704</v>
          </cell>
          <cell r="F211">
            <v>0.021408483796296292</v>
          </cell>
        </row>
        <row r="212">
          <cell r="C212" t="str">
            <v>Tim Weston</v>
          </cell>
          <cell r="D212">
            <v>22</v>
          </cell>
          <cell r="E212">
            <v>0</v>
          </cell>
          <cell r="F212">
            <v>0.05388888888888889</v>
          </cell>
        </row>
        <row r="213">
          <cell r="C213" t="str">
            <v>Andrew Wilkie</v>
          </cell>
          <cell r="D213">
            <v>32</v>
          </cell>
          <cell r="E213">
            <v>0.036175925925925924</v>
          </cell>
          <cell r="F213">
            <v>0.01879824074074074</v>
          </cell>
        </row>
        <row r="214">
          <cell r="C214" t="str">
            <v>Melissa Wilkie</v>
          </cell>
          <cell r="D214">
            <v>33</v>
          </cell>
          <cell r="E214">
            <v>0.045452546296296296</v>
          </cell>
          <cell r="F214">
            <v>0.009799918981481479</v>
          </cell>
        </row>
        <row r="215">
          <cell r="C215" t="str">
            <v>Cody Williamson</v>
          </cell>
          <cell r="D215">
            <v>153</v>
          </cell>
          <cell r="E215">
            <v>0</v>
          </cell>
          <cell r="F215" t="e">
            <v>#N/A</v>
          </cell>
        </row>
        <row r="216">
          <cell r="C216" t="str">
            <v>Dane Wilson</v>
          </cell>
          <cell r="D216">
            <v>104</v>
          </cell>
          <cell r="E216">
            <v>0</v>
          </cell>
          <cell r="F216" t="e">
            <v>#N/A</v>
          </cell>
        </row>
        <row r="217">
          <cell r="C217" t="str">
            <v>Bethany  Wolfe</v>
          </cell>
          <cell r="D217">
            <v>61</v>
          </cell>
          <cell r="E217">
            <v>0.04272685185185185</v>
          </cell>
          <cell r="F217">
            <v>0.013791064814814815</v>
          </cell>
        </row>
        <row r="218">
          <cell r="C218" t="str">
            <v>Kate Zealley</v>
          </cell>
          <cell r="D218">
            <v>298</v>
          </cell>
          <cell r="E218">
            <v>0.05080671296296296</v>
          </cell>
          <cell r="F218">
            <v>0.006627210648148144</v>
          </cell>
        </row>
        <row r="219">
          <cell r="C219" t="str">
            <v>Peter Ladd Jnr</v>
          </cell>
          <cell r="D219">
            <v>299</v>
          </cell>
          <cell r="E219">
            <v>0.03656481481481482</v>
          </cell>
          <cell r="F219">
            <v>0.01909462962962962</v>
          </cell>
        </row>
        <row r="220">
          <cell r="C220" t="str">
            <v>Tony Russell</v>
          </cell>
          <cell r="D220">
            <v>199</v>
          </cell>
          <cell r="E220">
            <v>0.038753472222222224</v>
          </cell>
          <cell r="F220">
            <v>0.01629802083333333</v>
          </cell>
        </row>
        <row r="221">
          <cell r="C221" t="str">
            <v>Luke Drummond</v>
          </cell>
          <cell r="D221">
            <v>202</v>
          </cell>
          <cell r="E221">
            <v>0.04526967592592593</v>
          </cell>
          <cell r="F221">
            <v>0.011661331018518514</v>
          </cell>
        </row>
        <row r="222">
          <cell r="C222" t="str">
            <v>Brett Houlden</v>
          </cell>
          <cell r="D222">
            <v>154</v>
          </cell>
          <cell r="E222">
            <v>0.04239467592592592</v>
          </cell>
          <cell r="F222">
            <v>0.012766053240740744</v>
          </cell>
        </row>
        <row r="223">
          <cell r="C223" t="str">
            <v>Alexander Evans</v>
          </cell>
          <cell r="D223">
            <v>291</v>
          </cell>
          <cell r="E223">
            <v>0.03368171296296296</v>
          </cell>
          <cell r="F223">
            <v>0.021891238425925923</v>
          </cell>
        </row>
        <row r="224">
          <cell r="C224" t="str">
            <v>Jo-Anne Russell</v>
          </cell>
          <cell r="D224">
            <v>81</v>
          </cell>
          <cell r="E224">
            <v>0.042104166666666665</v>
          </cell>
          <cell r="F224">
            <v>0.014395069444444443</v>
          </cell>
        </row>
        <row r="225">
          <cell r="C225" t="str">
            <v>Alex Trantor</v>
          </cell>
          <cell r="D225">
            <v>240</v>
          </cell>
          <cell r="E225">
            <v>0.05065624999999999</v>
          </cell>
          <cell r="F225">
            <v>0.004752326388888893</v>
          </cell>
        </row>
        <row r="226">
          <cell r="C226" t="str">
            <v>David Selwood</v>
          </cell>
          <cell r="D226">
            <v>290</v>
          </cell>
          <cell r="E226">
            <v>0</v>
          </cell>
          <cell r="F226" t="e">
            <v>#N/A</v>
          </cell>
        </row>
        <row r="227">
          <cell r="C227" t="str">
            <v>Markus Brown</v>
          </cell>
          <cell r="D227">
            <v>107</v>
          </cell>
          <cell r="E227">
            <v>0.03921296296296296</v>
          </cell>
          <cell r="F227">
            <v>0.01686273148148148</v>
          </cell>
        </row>
        <row r="228">
          <cell r="C228" t="str">
            <v>Jay Weston</v>
          </cell>
          <cell r="D228">
            <v>77</v>
          </cell>
          <cell r="E228">
            <v>0.04256597222222222</v>
          </cell>
          <cell r="F228">
            <v>0.013947118055555555</v>
          </cell>
        </row>
        <row r="229">
          <cell r="C229" t="str">
            <v>Peter Wardell</v>
          </cell>
          <cell r="D229">
            <v>153</v>
          </cell>
          <cell r="E229">
            <v>0.04835300925925926</v>
          </cell>
          <cell r="F229">
            <v>0.00867049768518518</v>
          </cell>
        </row>
        <row r="230">
          <cell r="C230" t="str">
            <v>Amber Kotzur</v>
          </cell>
          <cell r="D230">
            <v>61</v>
          </cell>
          <cell r="E230">
            <v>0.04563657407407407</v>
          </cell>
          <cell r="F230">
            <v>0.009621412037037036</v>
          </cell>
        </row>
        <row r="231">
          <cell r="C231" t="str">
            <v>Damian Martin</v>
          </cell>
          <cell r="D231">
            <v>215</v>
          </cell>
          <cell r="E231">
            <v>0.04739699074074074</v>
          </cell>
          <cell r="F231">
            <v>0.009597835648148147</v>
          </cell>
        </row>
        <row r="232">
          <cell r="C232" t="str">
            <v>Lauren Wardell</v>
          </cell>
          <cell r="D232">
            <v>270</v>
          </cell>
          <cell r="E232">
            <v>0.047447916666666666</v>
          </cell>
          <cell r="F232">
            <v>0.009548437499999998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E125"/>
  <sheetViews>
    <sheetView tabSelected="1" zoomScalePageLayoutView="0" workbookViewId="0" topLeftCell="A1">
      <selection activeCell="A6" sqref="A6"/>
    </sheetView>
  </sheetViews>
  <sheetFormatPr defaultColWidth="9.140625" defaultRowHeight="15"/>
  <cols>
    <col min="1" max="1" width="17.57421875" style="0" bestFit="1" customWidth="1"/>
    <col min="2" max="2" width="6.8515625" style="0" bestFit="1" customWidth="1"/>
    <col min="3" max="3" width="10.00390625" style="0" bestFit="1" customWidth="1"/>
    <col min="5" max="5" width="14.00390625" style="0" bestFit="1" customWidth="1"/>
  </cols>
  <sheetData>
    <row r="1" spans="1:5" ht="18">
      <c r="A1" s="11" t="s">
        <v>37</v>
      </c>
      <c r="B1" s="11"/>
      <c r="C1" s="11"/>
      <c r="D1" s="11"/>
      <c r="E1" s="11"/>
    </row>
    <row r="2" spans="1:5" ht="18">
      <c r="A2" s="11" t="s">
        <v>38</v>
      </c>
      <c r="B2" s="11"/>
      <c r="C2" s="11"/>
      <c r="D2" s="11"/>
      <c r="E2" s="11"/>
    </row>
    <row r="3" spans="1:5" ht="15.75">
      <c r="A3" s="12" t="s">
        <v>36</v>
      </c>
      <c r="B3" s="13"/>
      <c r="C3" s="13"/>
      <c r="D3" s="13"/>
      <c r="E3" s="13"/>
    </row>
    <row r="4" spans="1:5" ht="15">
      <c r="A4" s="14">
        <v>42050</v>
      </c>
      <c r="B4" s="14"/>
      <c r="C4" s="14"/>
      <c r="D4" s="14"/>
      <c r="E4" s="14"/>
    </row>
    <row r="5" spans="1:5" ht="15">
      <c r="A5" s="10" t="s">
        <v>39</v>
      </c>
      <c r="B5" s="10"/>
      <c r="C5" s="10"/>
      <c r="D5" s="10"/>
      <c r="E5" s="10"/>
    </row>
    <row r="7" spans="1:5" ht="15">
      <c r="A7" s="1" t="s">
        <v>1</v>
      </c>
      <c r="B7" s="5" t="s">
        <v>2</v>
      </c>
      <c r="C7" s="7" t="s">
        <v>40</v>
      </c>
      <c r="D7" s="9" t="s">
        <v>3</v>
      </c>
      <c r="E7" s="7" t="s">
        <v>41</v>
      </c>
    </row>
    <row r="8" spans="1:5" ht="15">
      <c r="A8" t="s">
        <v>69</v>
      </c>
      <c r="B8" t="s">
        <v>70</v>
      </c>
      <c r="C8" t="s">
        <v>130</v>
      </c>
      <c r="D8" s="3">
        <v>0.004752326388888893</v>
      </c>
      <c r="E8" s="3">
        <v>0.051111122685185195</v>
      </c>
    </row>
    <row r="9" spans="1:5" ht="15">
      <c r="A9" t="s">
        <v>81</v>
      </c>
      <c r="B9" t="s">
        <v>100</v>
      </c>
      <c r="C9" t="s">
        <v>131</v>
      </c>
      <c r="D9" s="3">
        <v>0.009621412037037036</v>
      </c>
      <c r="E9" s="3">
        <v>0.05345821759259259</v>
      </c>
    </row>
    <row r="10" spans="1:5" ht="15">
      <c r="A10" t="s">
        <v>92</v>
      </c>
      <c r="B10" t="s">
        <v>93</v>
      </c>
      <c r="C10" t="s">
        <v>132</v>
      </c>
      <c r="D10" s="3">
        <v>0.00867049768518518</v>
      </c>
      <c r="E10" s="3">
        <v>0.05378971064814814</v>
      </c>
    </row>
    <row r="11" spans="1:5" ht="15">
      <c r="A11" t="s">
        <v>67</v>
      </c>
      <c r="B11" t="s">
        <v>68</v>
      </c>
      <c r="C11" t="s">
        <v>133</v>
      </c>
      <c r="D11" s="3">
        <v>0.015011423611111104</v>
      </c>
      <c r="E11" s="3">
        <v>0.053940821759259246</v>
      </c>
    </row>
    <row r="12" spans="1:5" ht="15">
      <c r="A12" t="s">
        <v>134</v>
      </c>
      <c r="B12" t="s">
        <v>135</v>
      </c>
      <c r="C12" t="s">
        <v>136</v>
      </c>
      <c r="D12" s="3">
        <v>0.01600163194444444</v>
      </c>
      <c r="E12" s="3">
        <v>0.054040983796296294</v>
      </c>
    </row>
    <row r="13" spans="1:5" ht="15">
      <c r="A13" t="s">
        <v>89</v>
      </c>
      <c r="B13" t="s">
        <v>90</v>
      </c>
      <c r="C13" t="s">
        <v>137</v>
      </c>
      <c r="D13" s="3">
        <v>0.013947118055555555</v>
      </c>
      <c r="E13" s="3">
        <v>0.054148506944444445</v>
      </c>
    </row>
    <row r="14" spans="1:5" ht="15">
      <c r="A14" t="s">
        <v>138</v>
      </c>
      <c r="B14" t="s">
        <v>139</v>
      </c>
      <c r="C14" t="s">
        <v>140</v>
      </c>
      <c r="D14" s="3">
        <v>0.014664513888888892</v>
      </c>
      <c r="E14" s="3">
        <v>0.05435085648148148</v>
      </c>
    </row>
    <row r="15" spans="1:5" ht="15">
      <c r="A15" t="s">
        <v>196</v>
      </c>
      <c r="B15" t="s">
        <v>197</v>
      </c>
      <c r="C15" t="s">
        <v>686</v>
      </c>
      <c r="D15" s="3">
        <f>VLOOKUP(A15,'[1]Long Course Handicaps'!$C$2:$F$300,4,FALSE)</f>
        <v>0.021891238425925923</v>
      </c>
      <c r="E15" s="3">
        <f>IF(ISERROR(D15),"0",C15+D15)</f>
        <v>0.054491932870370366</v>
      </c>
    </row>
    <row r="16" spans="1:5" ht="15">
      <c r="A16" t="s">
        <v>75</v>
      </c>
      <c r="B16" t="s">
        <v>76</v>
      </c>
      <c r="C16" t="s">
        <v>141</v>
      </c>
      <c r="D16" s="3">
        <v>0.01686273148148148</v>
      </c>
      <c r="E16" s="3">
        <v>0.05460462962962963</v>
      </c>
    </row>
    <row r="17" spans="1:5" ht="15">
      <c r="A17" t="s">
        <v>114</v>
      </c>
      <c r="B17" t="s">
        <v>115</v>
      </c>
      <c r="C17" t="s">
        <v>142</v>
      </c>
      <c r="D17" s="3">
        <v>0.015360578703703703</v>
      </c>
      <c r="E17" s="3">
        <v>0.054653402777777776</v>
      </c>
    </row>
    <row r="18" spans="1:5" ht="15">
      <c r="A18" t="s">
        <v>143</v>
      </c>
      <c r="B18" t="s">
        <v>144</v>
      </c>
      <c r="C18" t="s">
        <v>145</v>
      </c>
      <c r="D18" s="3">
        <v>0.009799918981481479</v>
      </c>
      <c r="E18" s="3">
        <v>0.05470501157407407</v>
      </c>
    </row>
    <row r="19" spans="1:5" ht="15">
      <c r="A19" t="s">
        <v>112</v>
      </c>
      <c r="B19" t="s">
        <v>113</v>
      </c>
      <c r="C19" t="s">
        <v>687</v>
      </c>
      <c r="D19" s="3">
        <f>VLOOKUP(A19,'[1]Long Course Handicaps'!$C$2:$F$300,4,FALSE)</f>
        <v>0.01738253472222222</v>
      </c>
      <c r="E19" s="3">
        <f>IF(ISERROR(D19),"0",C19+D19)</f>
        <v>0.054741331018518524</v>
      </c>
    </row>
    <row r="20" spans="1:5" ht="15">
      <c r="A20" t="s">
        <v>73</v>
      </c>
      <c r="B20" t="s">
        <v>74</v>
      </c>
      <c r="C20" t="s">
        <v>149</v>
      </c>
      <c r="D20" s="3">
        <v>0.01910810185185185</v>
      </c>
      <c r="E20" s="3">
        <v>0.05474583333333333</v>
      </c>
    </row>
    <row r="21" spans="1:5" ht="15">
      <c r="A21" t="s">
        <v>150</v>
      </c>
      <c r="B21" t="s">
        <v>151</v>
      </c>
      <c r="C21" t="s">
        <v>152</v>
      </c>
      <c r="D21" s="3">
        <v>0.017428564814814813</v>
      </c>
      <c r="E21" s="3">
        <v>0.055002638888888886</v>
      </c>
    </row>
    <row r="22" spans="1:5" ht="15">
      <c r="A22" t="s">
        <v>110</v>
      </c>
      <c r="B22" t="s">
        <v>111</v>
      </c>
      <c r="C22" t="s">
        <v>153</v>
      </c>
      <c r="D22" s="3">
        <v>0.014891296296296297</v>
      </c>
      <c r="E22" s="3">
        <v>0.055047546296296296</v>
      </c>
    </row>
    <row r="23" spans="1:5" ht="15">
      <c r="A23" t="s">
        <v>66</v>
      </c>
      <c r="B23" t="s">
        <v>10</v>
      </c>
      <c r="C23" t="s">
        <v>154</v>
      </c>
      <c r="D23" s="3">
        <v>0.016272199074074067</v>
      </c>
      <c r="E23" s="3">
        <v>0.0550742824074074</v>
      </c>
    </row>
    <row r="24" spans="1:5" ht="15">
      <c r="A24" t="s">
        <v>155</v>
      </c>
      <c r="B24" t="s">
        <v>156</v>
      </c>
      <c r="C24" t="s">
        <v>157</v>
      </c>
      <c r="D24" s="3">
        <v>0.014706053240740733</v>
      </c>
      <c r="E24" s="3">
        <v>0.055318321759259256</v>
      </c>
    </row>
    <row r="25" spans="1:5" ht="15">
      <c r="A25" t="s">
        <v>87</v>
      </c>
      <c r="B25" t="s">
        <v>158</v>
      </c>
      <c r="C25" t="s">
        <v>159</v>
      </c>
      <c r="D25" s="3">
        <v>0.014395069444444443</v>
      </c>
      <c r="E25" s="3">
        <v>0.05549923611111111</v>
      </c>
    </row>
    <row r="26" spans="1:5" ht="15">
      <c r="A26" t="s">
        <v>160</v>
      </c>
      <c r="B26" t="s">
        <v>161</v>
      </c>
      <c r="C26" t="s">
        <v>162</v>
      </c>
      <c r="D26" s="3">
        <v>0.01619136574074074</v>
      </c>
      <c r="E26" s="3">
        <v>0.05574576388888889</v>
      </c>
    </row>
    <row r="27" spans="1:5" ht="15">
      <c r="A27" t="s">
        <v>63</v>
      </c>
      <c r="B27" t="s">
        <v>64</v>
      </c>
      <c r="C27" t="s">
        <v>163</v>
      </c>
      <c r="D27" s="3">
        <v>0.0182099537037037</v>
      </c>
      <c r="E27" s="3">
        <v>0.05575509259259259</v>
      </c>
    </row>
    <row r="28" spans="1:5" ht="15">
      <c r="A28" t="s">
        <v>123</v>
      </c>
      <c r="B28" t="s">
        <v>19</v>
      </c>
      <c r="C28" t="s">
        <v>164</v>
      </c>
      <c r="D28" s="3">
        <v>0.01976262731481481</v>
      </c>
      <c r="E28" s="3">
        <v>0.056047349537037036</v>
      </c>
    </row>
    <row r="29" spans="1:5" ht="15">
      <c r="A29" t="s">
        <v>86</v>
      </c>
      <c r="B29" t="s">
        <v>47</v>
      </c>
      <c r="C29" t="s">
        <v>165</v>
      </c>
      <c r="D29" s="3">
        <v>0.01678751157407407</v>
      </c>
      <c r="E29" s="3">
        <v>0.05616366898148148</v>
      </c>
    </row>
    <row r="30" spans="1:5" ht="15">
      <c r="A30" t="s">
        <v>55</v>
      </c>
      <c r="B30" t="s">
        <v>23</v>
      </c>
      <c r="C30" t="s">
        <v>166</v>
      </c>
      <c r="D30" s="3">
        <v>0.01431984953703703</v>
      </c>
      <c r="E30" s="3">
        <v>0.056281655092592586</v>
      </c>
    </row>
    <row r="31" spans="1:5" ht="15">
      <c r="A31" t="s">
        <v>167</v>
      </c>
      <c r="B31" t="s">
        <v>168</v>
      </c>
      <c r="C31" t="s">
        <v>169</v>
      </c>
      <c r="D31" s="3">
        <v>0.014719525462962962</v>
      </c>
      <c r="E31" s="3">
        <v>0.05641744212962963</v>
      </c>
    </row>
    <row r="32" spans="1:5" ht="15">
      <c r="A32" t="s">
        <v>170</v>
      </c>
      <c r="B32" t="s">
        <v>171</v>
      </c>
      <c r="C32" t="s">
        <v>172</v>
      </c>
      <c r="D32" s="3">
        <v>0.01563114583333333</v>
      </c>
      <c r="E32" s="3">
        <v>0.05650383101851851</v>
      </c>
    </row>
    <row r="33" spans="1:5" ht="15">
      <c r="A33" t="s">
        <v>45</v>
      </c>
      <c r="B33" t="s">
        <v>5</v>
      </c>
      <c r="C33" t="s">
        <v>173</v>
      </c>
      <c r="D33" s="3">
        <v>0.016286793981481477</v>
      </c>
      <c r="E33" s="3">
        <v>0.05653332175925925</v>
      </c>
    </row>
    <row r="34" spans="1:5" ht="15">
      <c r="A34" t="s">
        <v>174</v>
      </c>
      <c r="B34" t="s">
        <v>175</v>
      </c>
      <c r="C34" t="s">
        <v>176</v>
      </c>
      <c r="D34" s="3">
        <v>0.01300518518518518</v>
      </c>
      <c r="E34" s="3">
        <v>0.05670425925925926</v>
      </c>
    </row>
    <row r="35" spans="1:5" ht="15">
      <c r="A35" t="s">
        <v>177</v>
      </c>
      <c r="B35" t="s">
        <v>178</v>
      </c>
      <c r="C35" t="s">
        <v>179</v>
      </c>
      <c r="D35" s="3">
        <v>0.01410204861111111</v>
      </c>
      <c r="E35" s="3">
        <v>0.05690065972222222</v>
      </c>
    </row>
    <row r="36" spans="1:5" ht="15">
      <c r="A36" t="s">
        <v>180</v>
      </c>
      <c r="B36" t="s">
        <v>181</v>
      </c>
      <c r="C36" t="s">
        <v>182</v>
      </c>
      <c r="D36" s="3">
        <v>0.01933600694444444</v>
      </c>
      <c r="E36" s="3">
        <v>0.057231840277777765</v>
      </c>
    </row>
    <row r="37" spans="1:5" ht="15">
      <c r="A37" t="s">
        <v>183</v>
      </c>
      <c r="B37" t="s">
        <v>184</v>
      </c>
      <c r="C37" t="s">
        <v>185</v>
      </c>
      <c r="D37" s="3">
        <v>0.007317662037037034</v>
      </c>
      <c r="E37" s="3">
        <v>0.05755608796296296</v>
      </c>
    </row>
    <row r="38" spans="1:5" ht="15">
      <c r="A38" t="s">
        <v>186</v>
      </c>
      <c r="B38" t="s">
        <v>25</v>
      </c>
      <c r="C38" t="s">
        <v>187</v>
      </c>
      <c r="D38" s="3">
        <v>0.011251550925925922</v>
      </c>
      <c r="E38" s="3">
        <v>0.05758141203703704</v>
      </c>
    </row>
    <row r="39" spans="1:5" ht="15">
      <c r="A39" t="s">
        <v>188</v>
      </c>
      <c r="B39" t="s">
        <v>27</v>
      </c>
      <c r="C39" t="s">
        <v>189</v>
      </c>
      <c r="D39" s="3">
        <v>0.013840462962962959</v>
      </c>
      <c r="E39" s="3">
        <v>0.058236296296296286</v>
      </c>
    </row>
    <row r="40" spans="1:5" ht="15">
      <c r="A40" t="s">
        <v>190</v>
      </c>
      <c r="B40" t="s">
        <v>191</v>
      </c>
      <c r="C40" t="s">
        <v>192</v>
      </c>
      <c r="D40" s="3">
        <v>0.015029386574074072</v>
      </c>
      <c r="E40" s="3">
        <v>0.05859072916666666</v>
      </c>
    </row>
    <row r="41" spans="1:5" ht="15">
      <c r="A41" t="s">
        <v>91</v>
      </c>
      <c r="B41" t="s">
        <v>116</v>
      </c>
      <c r="C41" t="s">
        <v>193</v>
      </c>
      <c r="D41" s="3">
        <v>0.009597835648148147</v>
      </c>
      <c r="E41" s="3">
        <v>0.05885940972222222</v>
      </c>
    </row>
    <row r="42" spans="1:5" ht="15">
      <c r="A42" t="s">
        <v>194</v>
      </c>
      <c r="B42" t="s">
        <v>30</v>
      </c>
      <c r="C42" t="s">
        <v>195</v>
      </c>
      <c r="D42" s="3">
        <v>0.011890358796296298</v>
      </c>
      <c r="E42" s="3">
        <v>0.06026420138888889</v>
      </c>
    </row>
    <row r="43" spans="4:5" ht="15">
      <c r="D43" s="3"/>
      <c r="E43" s="3"/>
    </row>
    <row r="44" spans="4:5" ht="15">
      <c r="D44" s="3"/>
      <c r="E44" s="3"/>
    </row>
    <row r="45" spans="1:5" ht="15">
      <c r="A45" s="8" t="s">
        <v>108</v>
      </c>
      <c r="D45" s="3"/>
      <c r="E45" s="3"/>
    </row>
    <row r="46" spans="1:5" ht="15">
      <c r="A46" t="s">
        <v>146</v>
      </c>
      <c r="B46" t="s">
        <v>147</v>
      </c>
      <c r="C46" t="s">
        <v>148</v>
      </c>
      <c r="D46" s="3"/>
      <c r="E46" s="3"/>
    </row>
    <row r="47" spans="1:5" ht="15">
      <c r="A47" t="s">
        <v>198</v>
      </c>
      <c r="B47" t="s">
        <v>199</v>
      </c>
      <c r="C47" t="s">
        <v>200</v>
      </c>
      <c r="D47" s="3"/>
      <c r="E47" s="3"/>
    </row>
    <row r="48" spans="1:5" ht="15">
      <c r="A48" t="s">
        <v>117</v>
      </c>
      <c r="B48" t="s">
        <v>118</v>
      </c>
      <c r="C48" t="s">
        <v>201</v>
      </c>
      <c r="D48" s="3"/>
      <c r="E48" s="3"/>
    </row>
    <row r="49" spans="1:5" ht="15">
      <c r="A49" t="s">
        <v>65</v>
      </c>
      <c r="B49" t="s">
        <v>71</v>
      </c>
      <c r="C49" t="s">
        <v>202</v>
      </c>
      <c r="D49" s="3"/>
      <c r="E49" s="3"/>
    </row>
    <row r="50" spans="1:5" ht="15">
      <c r="A50" t="s">
        <v>203</v>
      </c>
      <c r="B50" t="s">
        <v>204</v>
      </c>
      <c r="C50" t="s">
        <v>205</v>
      </c>
      <c r="D50" s="3"/>
      <c r="E50" s="3"/>
    </row>
    <row r="51" spans="1:5" ht="15">
      <c r="A51" t="s">
        <v>206</v>
      </c>
      <c r="B51" t="s">
        <v>207</v>
      </c>
      <c r="C51" t="s">
        <v>208</v>
      </c>
      <c r="D51" s="3"/>
      <c r="E51" s="3"/>
    </row>
    <row r="52" spans="1:5" ht="15">
      <c r="A52" t="s">
        <v>209</v>
      </c>
      <c r="B52" t="s">
        <v>88</v>
      </c>
      <c r="C52" t="s">
        <v>210</v>
      </c>
      <c r="D52" s="3"/>
      <c r="E52" s="3"/>
    </row>
    <row r="53" spans="1:5" ht="15">
      <c r="A53" t="s">
        <v>211</v>
      </c>
      <c r="B53" t="s">
        <v>43</v>
      </c>
      <c r="C53" t="s">
        <v>212</v>
      </c>
      <c r="D53" s="3"/>
      <c r="E53" s="3"/>
    </row>
    <row r="54" spans="1:5" ht="15">
      <c r="A54" t="s">
        <v>213</v>
      </c>
      <c r="B54" t="s">
        <v>214</v>
      </c>
      <c r="C54" t="s">
        <v>215</v>
      </c>
      <c r="D54" s="3"/>
      <c r="E54" s="3"/>
    </row>
    <row r="55" spans="1:5" ht="15">
      <c r="A55" t="s">
        <v>216</v>
      </c>
      <c r="B55" t="s">
        <v>217</v>
      </c>
      <c r="C55" t="s">
        <v>218</v>
      </c>
      <c r="D55" s="3"/>
      <c r="E55" s="3"/>
    </row>
    <row r="56" spans="1:5" ht="15">
      <c r="A56" t="s">
        <v>219</v>
      </c>
      <c r="B56" t="s">
        <v>220</v>
      </c>
      <c r="D56" s="3" t="s">
        <v>605</v>
      </c>
      <c r="E56" s="3"/>
    </row>
    <row r="57" spans="4:5" ht="15">
      <c r="D57" s="3"/>
      <c r="E57" s="3"/>
    </row>
    <row r="58" spans="4:5" ht="15">
      <c r="D58" s="3"/>
      <c r="E58" s="3"/>
    </row>
    <row r="59" spans="4:5" ht="15">
      <c r="D59" s="3"/>
      <c r="E59" s="3"/>
    </row>
    <row r="60" spans="4:5" ht="15">
      <c r="D60" s="3"/>
      <c r="E60" s="3"/>
    </row>
    <row r="61" spans="4:5" ht="15">
      <c r="D61" s="3"/>
      <c r="E61" s="3"/>
    </row>
    <row r="62" spans="4:5" ht="15">
      <c r="D62" s="3"/>
      <c r="E62" s="3"/>
    </row>
    <row r="63" spans="4:5" ht="15">
      <c r="D63" s="3"/>
      <c r="E63" s="3"/>
    </row>
    <row r="64" spans="4:5" ht="15">
      <c r="D64" s="3"/>
      <c r="E64" s="3"/>
    </row>
    <row r="65" spans="4:5" ht="15">
      <c r="D65" s="3"/>
      <c r="E65" s="3"/>
    </row>
    <row r="66" spans="4:5" ht="15">
      <c r="D66" s="3"/>
      <c r="E66" s="3"/>
    </row>
    <row r="67" spans="4:5" ht="15">
      <c r="D67" s="3"/>
      <c r="E67" s="3"/>
    </row>
    <row r="68" spans="4:5" ht="15">
      <c r="D68" s="3"/>
      <c r="E68" s="3"/>
    </row>
    <row r="69" spans="4:5" ht="15">
      <c r="D69" s="3"/>
      <c r="E69" s="3"/>
    </row>
    <row r="70" spans="4:5" ht="15">
      <c r="D70" s="3"/>
      <c r="E70" s="3"/>
    </row>
    <row r="71" spans="4:5" ht="15">
      <c r="D71" s="3"/>
      <c r="E71" s="3"/>
    </row>
    <row r="72" spans="4:5" ht="15">
      <c r="D72" s="3"/>
      <c r="E72" s="3"/>
    </row>
    <row r="73" spans="4:5" ht="15">
      <c r="D73" s="3"/>
      <c r="E73" s="3"/>
    </row>
    <row r="74" spans="4:5" ht="15">
      <c r="D74" s="3"/>
      <c r="E74" s="3"/>
    </row>
    <row r="75" spans="4:5" ht="15">
      <c r="D75" s="3"/>
      <c r="E75" s="3"/>
    </row>
    <row r="76" spans="4:5" ht="15">
      <c r="D76" s="3"/>
      <c r="E76" s="3"/>
    </row>
    <row r="77" spans="4:5" ht="15">
      <c r="D77" s="3"/>
      <c r="E77" s="3"/>
    </row>
    <row r="78" spans="4:5" ht="15">
      <c r="D78" s="3"/>
      <c r="E78" s="3"/>
    </row>
    <row r="79" spans="4:5" ht="15">
      <c r="D79" s="3"/>
      <c r="E79" s="3"/>
    </row>
    <row r="80" spans="4:5" ht="15">
      <c r="D80" s="3"/>
      <c r="E80" s="3"/>
    </row>
    <row r="81" spans="4:5" ht="15">
      <c r="D81" s="3"/>
      <c r="E81" s="3"/>
    </row>
    <row r="82" spans="4:5" ht="15">
      <c r="D82" s="3"/>
      <c r="E82" s="3"/>
    </row>
    <row r="83" spans="4:5" ht="15">
      <c r="D83" s="3"/>
      <c r="E83" s="3"/>
    </row>
    <row r="84" spans="4:5" ht="15">
      <c r="D84" s="3"/>
      <c r="E84" s="3"/>
    </row>
    <row r="85" spans="4:5" ht="15">
      <c r="D85" s="3"/>
      <c r="E85" s="3"/>
    </row>
    <row r="86" spans="4:5" ht="15">
      <c r="D86" s="3"/>
      <c r="E86" s="3"/>
    </row>
    <row r="87" spans="4:5" ht="15">
      <c r="D87" s="3"/>
      <c r="E87" s="3"/>
    </row>
    <row r="88" spans="4:5" ht="15">
      <c r="D88" s="3"/>
      <c r="E88" s="3"/>
    </row>
    <row r="89" spans="4:5" ht="15">
      <c r="D89" s="3"/>
      <c r="E89" s="3"/>
    </row>
    <row r="90" spans="4:5" ht="15">
      <c r="D90" s="3"/>
      <c r="E90" s="3"/>
    </row>
    <row r="91" spans="4:5" ht="15">
      <c r="D91" s="3"/>
      <c r="E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  <row r="96" spans="4:5" ht="15">
      <c r="D96" s="3"/>
      <c r="E96" s="3"/>
    </row>
    <row r="115" spans="4:5" ht="15">
      <c r="D115" s="3"/>
      <c r="E115" s="3"/>
    </row>
    <row r="116" spans="4:5" ht="15">
      <c r="D116" s="3"/>
      <c r="E116" s="3"/>
    </row>
    <row r="117" spans="4:5" ht="15">
      <c r="D117" s="3"/>
      <c r="E117" s="3"/>
    </row>
    <row r="118" spans="4:5" ht="15">
      <c r="D118" s="3"/>
      <c r="E118" s="3"/>
    </row>
    <row r="119" spans="4:5" ht="15">
      <c r="D119" s="3"/>
      <c r="E119" s="3"/>
    </row>
    <row r="120" spans="4:5" ht="15">
      <c r="D120" s="3"/>
      <c r="E120" s="3"/>
    </row>
    <row r="121" spans="4:5" ht="15">
      <c r="D121" s="3"/>
      <c r="E121" s="3"/>
    </row>
    <row r="122" spans="4:5" ht="15">
      <c r="D122" s="3"/>
      <c r="E122" s="3"/>
    </row>
    <row r="123" spans="4:5" ht="15">
      <c r="D123" s="3"/>
      <c r="E123" s="3"/>
    </row>
    <row r="124" spans="4:5" ht="15">
      <c r="D124" s="3"/>
      <c r="E124" s="3"/>
    </row>
    <row r="125" spans="4:5" ht="15">
      <c r="D125" s="3"/>
      <c r="E125" s="3"/>
    </row>
  </sheetData>
  <sheetProtection/>
  <mergeCells count="5">
    <mergeCell ref="A5:E5"/>
    <mergeCell ref="A1:E1"/>
    <mergeCell ref="A2:E2"/>
    <mergeCell ref="A3:E3"/>
    <mergeCell ref="A4:E4"/>
  </mergeCells>
  <printOptions/>
  <pageMargins left="0.708661417322835" right="0.708661417322835" top="0.748031496062992" bottom="0.748031496062992" header="0.31496062992126" footer="0.3149606299212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E96"/>
  <sheetViews>
    <sheetView zoomScalePageLayoutView="0" workbookViewId="0" topLeftCell="A34">
      <selection activeCell="D57" sqref="D57"/>
    </sheetView>
  </sheetViews>
  <sheetFormatPr defaultColWidth="9.140625" defaultRowHeight="15"/>
  <cols>
    <col min="1" max="1" width="19.00390625" style="0" customWidth="1"/>
    <col min="3" max="3" width="10.00390625" style="0" bestFit="1" customWidth="1"/>
    <col min="5" max="5" width="14.00390625" style="0" bestFit="1" customWidth="1"/>
  </cols>
  <sheetData>
    <row r="1" spans="1:5" ht="18">
      <c r="A1" s="11" t="s">
        <v>37</v>
      </c>
      <c r="B1" s="11"/>
      <c r="C1" s="11"/>
      <c r="D1" s="11"/>
      <c r="E1" s="11"/>
    </row>
    <row r="2" spans="1:5" ht="18">
      <c r="A2" s="11" t="s">
        <v>38</v>
      </c>
      <c r="B2" s="11"/>
      <c r="C2" s="11"/>
      <c r="D2" s="11"/>
      <c r="E2" s="11"/>
    </row>
    <row r="3" spans="1:5" ht="15.75">
      <c r="A3" s="12" t="s">
        <v>42</v>
      </c>
      <c r="B3" s="13"/>
      <c r="C3" s="13"/>
      <c r="D3" s="13"/>
      <c r="E3" s="13"/>
    </row>
    <row r="4" spans="1:5" ht="15">
      <c r="A4" s="14">
        <v>42050</v>
      </c>
      <c r="B4" s="14"/>
      <c r="C4" s="14"/>
      <c r="D4" s="14"/>
      <c r="E4" s="14"/>
    </row>
    <row r="5" spans="1:5" ht="15">
      <c r="A5" s="10" t="s">
        <v>39</v>
      </c>
      <c r="B5" s="10"/>
      <c r="C5" s="10"/>
      <c r="D5" s="10"/>
      <c r="E5" s="10"/>
    </row>
    <row r="6" ht="15">
      <c r="E6" s="4"/>
    </row>
    <row r="7" spans="1:5" ht="15">
      <c r="A7" s="1" t="s">
        <v>1</v>
      </c>
      <c r="B7" s="5" t="s">
        <v>2</v>
      </c>
      <c r="C7" s="7" t="s">
        <v>40</v>
      </c>
      <c r="D7" s="6" t="s">
        <v>3</v>
      </c>
      <c r="E7" s="7" t="s">
        <v>41</v>
      </c>
    </row>
    <row r="8" spans="1:5" ht="15">
      <c r="A8" t="s">
        <v>222</v>
      </c>
      <c r="B8" t="s">
        <v>223</v>
      </c>
      <c r="C8" t="s">
        <v>224</v>
      </c>
      <c r="D8" s="3">
        <v>0.009244189814814814</v>
      </c>
      <c r="E8" s="3">
        <v>0.029753449074074075</v>
      </c>
    </row>
    <row r="9" spans="1:5" ht="15">
      <c r="A9" t="s">
        <v>225</v>
      </c>
      <c r="B9" t="s">
        <v>226</v>
      </c>
      <c r="C9" t="s">
        <v>227</v>
      </c>
      <c r="D9" s="3">
        <v>0.00887258101851852</v>
      </c>
      <c r="E9" s="3">
        <v>0.03022211805555556</v>
      </c>
    </row>
    <row r="10" spans="1:5" ht="15">
      <c r="A10" t="s">
        <v>58</v>
      </c>
      <c r="B10" t="s">
        <v>59</v>
      </c>
      <c r="C10" t="s">
        <v>228</v>
      </c>
      <c r="D10" s="3">
        <v>0.007188553240740743</v>
      </c>
      <c r="E10" s="3">
        <v>0.03033322916666667</v>
      </c>
    </row>
    <row r="11" spans="1:5" ht="15">
      <c r="A11" t="s">
        <v>101</v>
      </c>
      <c r="B11" t="s">
        <v>102</v>
      </c>
      <c r="C11" t="s">
        <v>229</v>
      </c>
      <c r="D11" s="3">
        <v>0.006321840277777776</v>
      </c>
      <c r="E11" s="3">
        <v>0.030480405092592592</v>
      </c>
    </row>
    <row r="12" spans="1:5" ht="15">
      <c r="A12" t="s">
        <v>230</v>
      </c>
      <c r="B12" t="s">
        <v>231</v>
      </c>
      <c r="C12" t="s">
        <v>232</v>
      </c>
      <c r="D12" s="3">
        <v>0.006864097222222219</v>
      </c>
      <c r="E12" s="3">
        <v>0.030571273148148146</v>
      </c>
    </row>
    <row r="13" spans="1:5" ht="15">
      <c r="A13" t="s">
        <v>79</v>
      </c>
      <c r="B13" t="s">
        <v>46</v>
      </c>
      <c r="C13" t="s">
        <v>233</v>
      </c>
      <c r="D13" s="3">
        <v>0.009807777777777778</v>
      </c>
      <c r="E13" s="3">
        <v>0.030673518518518517</v>
      </c>
    </row>
    <row r="14" spans="1:5" ht="15">
      <c r="A14" t="s">
        <v>77</v>
      </c>
      <c r="B14" t="s">
        <v>234</v>
      </c>
      <c r="C14" t="s">
        <v>235</v>
      </c>
      <c r="D14" s="3">
        <v>0.010403923611111112</v>
      </c>
      <c r="E14" s="3">
        <v>0.030673599537037036</v>
      </c>
    </row>
    <row r="15" spans="1:5" ht="15">
      <c r="A15" t="s">
        <v>78</v>
      </c>
      <c r="B15" t="s">
        <v>94</v>
      </c>
      <c r="C15" t="s">
        <v>236</v>
      </c>
      <c r="D15" s="3">
        <v>0.010488125</v>
      </c>
      <c r="E15" s="3">
        <v>0.030712662037037035</v>
      </c>
    </row>
    <row r="16" spans="1:5" ht="15">
      <c r="A16" t="s">
        <v>84</v>
      </c>
      <c r="B16" t="s">
        <v>85</v>
      </c>
      <c r="C16" t="s">
        <v>237</v>
      </c>
      <c r="D16" s="3">
        <v>0.004734363425925927</v>
      </c>
      <c r="E16" s="3">
        <v>0.03080149305555556</v>
      </c>
    </row>
    <row r="17" spans="1:5" ht="15">
      <c r="A17" t="s">
        <v>96</v>
      </c>
      <c r="B17" t="s">
        <v>97</v>
      </c>
      <c r="C17" t="s">
        <v>238</v>
      </c>
      <c r="D17" s="3">
        <v>0.009053333333333332</v>
      </c>
      <c r="E17" s="3">
        <v>0.031020925925925924</v>
      </c>
    </row>
    <row r="18" spans="1:5" ht="15">
      <c r="A18" t="s">
        <v>62</v>
      </c>
      <c r="B18" t="s">
        <v>26</v>
      </c>
      <c r="C18" t="s">
        <v>239</v>
      </c>
      <c r="D18" s="3">
        <v>0.010060381944444445</v>
      </c>
      <c r="E18" s="3">
        <v>0.031080057870370367</v>
      </c>
    </row>
    <row r="19" spans="1:5" ht="15">
      <c r="A19" t="s">
        <v>242</v>
      </c>
      <c r="B19" t="s">
        <v>243</v>
      </c>
      <c r="C19" t="s">
        <v>244</v>
      </c>
      <c r="D19" s="3">
        <v>0.010250115740740737</v>
      </c>
      <c r="E19" s="3">
        <v>0.031400578703703705</v>
      </c>
    </row>
    <row r="20" spans="1:5" ht="15">
      <c r="A20" t="s">
        <v>103</v>
      </c>
      <c r="B20" t="s">
        <v>104</v>
      </c>
      <c r="C20" t="s">
        <v>245</v>
      </c>
      <c r="D20" s="3">
        <v>0.006179259259259259</v>
      </c>
      <c r="E20" s="3">
        <v>0.03191768518518519</v>
      </c>
    </row>
    <row r="21" spans="1:5" ht="15">
      <c r="A21" t="s">
        <v>121</v>
      </c>
      <c r="B21" t="s">
        <v>122</v>
      </c>
      <c r="C21" t="s">
        <v>246</v>
      </c>
      <c r="D21" s="3">
        <v>0.0045704513888888895</v>
      </c>
      <c r="E21" s="3">
        <v>0.03199059027777778</v>
      </c>
    </row>
    <row r="22" spans="1:5" ht="15">
      <c r="A22" t="s">
        <v>72</v>
      </c>
      <c r="B22" t="s">
        <v>80</v>
      </c>
      <c r="C22" t="s">
        <v>247</v>
      </c>
      <c r="D22" s="3">
        <v>0.008980358796296299</v>
      </c>
      <c r="E22" s="3">
        <v>0.03204980324074074</v>
      </c>
    </row>
    <row r="23" spans="1:5" ht="15">
      <c r="A23" t="s">
        <v>119</v>
      </c>
      <c r="B23" t="s">
        <v>120</v>
      </c>
      <c r="C23" t="s">
        <v>248</v>
      </c>
      <c r="D23" s="3">
        <v>0.007779085648148147</v>
      </c>
      <c r="E23" s="3">
        <v>0.03217491898148148</v>
      </c>
    </row>
    <row r="24" spans="1:5" ht="15">
      <c r="A24" t="s">
        <v>56</v>
      </c>
      <c r="B24" t="s">
        <v>57</v>
      </c>
      <c r="C24" t="s">
        <v>252</v>
      </c>
      <c r="D24" s="3">
        <v>0.00841003472222222</v>
      </c>
      <c r="E24" s="3">
        <v>0.032436655092592595</v>
      </c>
    </row>
    <row r="25" spans="1:5" ht="15">
      <c r="A25" t="s">
        <v>98</v>
      </c>
      <c r="B25" t="s">
        <v>99</v>
      </c>
      <c r="C25" t="s">
        <v>253</v>
      </c>
      <c r="D25" s="3">
        <v>0.008252858796296298</v>
      </c>
      <c r="E25" s="3">
        <v>0.03254221064814815</v>
      </c>
    </row>
    <row r="26" spans="1:5" ht="15">
      <c r="A26" t="s">
        <v>254</v>
      </c>
      <c r="B26" t="s">
        <v>255</v>
      </c>
      <c r="C26" t="s">
        <v>256</v>
      </c>
      <c r="D26" s="3">
        <v>0.004244872685185188</v>
      </c>
      <c r="E26" s="3">
        <v>0.033058530092592596</v>
      </c>
    </row>
    <row r="27" spans="1:5" ht="15">
      <c r="A27" t="s">
        <v>257</v>
      </c>
      <c r="B27" t="s">
        <v>258</v>
      </c>
      <c r="C27" t="s">
        <v>259</v>
      </c>
      <c r="D27" s="3">
        <v>0.0052586574074074055</v>
      </c>
      <c r="E27" s="3">
        <v>0.03347740740740741</v>
      </c>
    </row>
    <row r="28" spans="1:5" ht="15">
      <c r="A28" t="s">
        <v>82</v>
      </c>
      <c r="B28" t="s">
        <v>83</v>
      </c>
      <c r="C28" t="s">
        <v>260</v>
      </c>
      <c r="D28" s="3">
        <v>0.007978923611111112</v>
      </c>
      <c r="E28" s="3">
        <v>0.03374512731481481</v>
      </c>
    </row>
    <row r="29" spans="1:5" ht="15">
      <c r="A29" t="s">
        <v>106</v>
      </c>
      <c r="B29" t="s">
        <v>107</v>
      </c>
      <c r="C29" t="s">
        <v>261</v>
      </c>
      <c r="D29" s="3">
        <v>0.0064026736111111125</v>
      </c>
      <c r="E29" s="3">
        <v>0.03518508101851852</v>
      </c>
    </row>
    <row r="30" spans="1:5" ht="15">
      <c r="A30" t="s">
        <v>262</v>
      </c>
      <c r="B30" t="s">
        <v>263</v>
      </c>
      <c r="C30" t="s">
        <v>264</v>
      </c>
      <c r="D30" s="3">
        <v>0.00793513888888889</v>
      </c>
      <c r="E30" s="3">
        <v>0.038760370370370376</v>
      </c>
    </row>
    <row r="31" spans="4:5" ht="15">
      <c r="D31" s="3"/>
      <c r="E31" s="3"/>
    </row>
    <row r="32" spans="4:5" ht="15">
      <c r="D32" s="3"/>
      <c r="E32" s="3"/>
    </row>
    <row r="33" spans="1:5" ht="15">
      <c r="A33" s="8" t="s">
        <v>109</v>
      </c>
      <c r="D33" s="3"/>
      <c r="E33" s="3"/>
    </row>
    <row r="34" spans="1:5" ht="15">
      <c r="A34" t="s">
        <v>268</v>
      </c>
      <c r="B34" t="s">
        <v>60</v>
      </c>
      <c r="C34" t="s">
        <v>269</v>
      </c>
      <c r="D34" s="3"/>
      <c r="E34" s="3"/>
    </row>
    <row r="35" spans="1:5" ht="15">
      <c r="A35" t="s">
        <v>270</v>
      </c>
      <c r="B35" t="s">
        <v>271</v>
      </c>
      <c r="C35" t="s">
        <v>272</v>
      </c>
      <c r="D35" s="3"/>
      <c r="E35" s="3"/>
    </row>
    <row r="36" spans="1:5" ht="15">
      <c r="A36" t="s">
        <v>273</v>
      </c>
      <c r="B36" t="s">
        <v>274</v>
      </c>
      <c r="C36" t="s">
        <v>275</v>
      </c>
      <c r="D36" s="3"/>
      <c r="E36" s="3"/>
    </row>
    <row r="37" spans="1:5" ht="15">
      <c r="A37" t="s">
        <v>276</v>
      </c>
      <c r="B37" t="s">
        <v>277</v>
      </c>
      <c r="C37" t="s">
        <v>278</v>
      </c>
      <c r="D37" s="3"/>
      <c r="E37" s="3"/>
    </row>
    <row r="38" spans="1:5" ht="15">
      <c r="A38" t="s">
        <v>279</v>
      </c>
      <c r="B38" t="s">
        <v>280</v>
      </c>
      <c r="C38" t="s">
        <v>281</v>
      </c>
      <c r="D38" s="3"/>
      <c r="E38" s="3"/>
    </row>
    <row r="39" spans="1:5" ht="15">
      <c r="A39" t="s">
        <v>282</v>
      </c>
      <c r="B39" t="s">
        <v>283</v>
      </c>
      <c r="C39" t="s">
        <v>284</v>
      </c>
      <c r="D39" s="3"/>
      <c r="E39" s="3"/>
    </row>
    <row r="40" spans="1:5" ht="15">
      <c r="A40" t="s">
        <v>105</v>
      </c>
      <c r="B40" t="s">
        <v>285</v>
      </c>
      <c r="C40" t="s">
        <v>286</v>
      </c>
      <c r="D40" s="3"/>
      <c r="E40" s="3"/>
    </row>
    <row r="41" spans="1:5" ht="15">
      <c r="A41" t="s">
        <v>240</v>
      </c>
      <c r="B41" t="s">
        <v>54</v>
      </c>
      <c r="C41" t="s">
        <v>241</v>
      </c>
      <c r="D41" s="3"/>
      <c r="E41" s="3"/>
    </row>
    <row r="42" spans="1:5" ht="15">
      <c r="A42" t="s">
        <v>287</v>
      </c>
      <c r="B42" t="s">
        <v>288</v>
      </c>
      <c r="C42" t="s">
        <v>289</v>
      </c>
      <c r="D42" s="3"/>
      <c r="E42" s="3"/>
    </row>
    <row r="43" spans="1:5" ht="15">
      <c r="A43" t="s">
        <v>290</v>
      </c>
      <c r="B43" t="s">
        <v>291</v>
      </c>
      <c r="C43" t="s">
        <v>292</v>
      </c>
      <c r="D43" s="3"/>
      <c r="E43" s="3"/>
    </row>
    <row r="44" spans="1:5" ht="15">
      <c r="A44" t="s">
        <v>293</v>
      </c>
      <c r="B44" t="s">
        <v>95</v>
      </c>
      <c r="C44" t="s">
        <v>294</v>
      </c>
      <c r="D44" s="3"/>
      <c r="E44" s="3"/>
    </row>
    <row r="45" spans="1:5" ht="15">
      <c r="A45" t="s">
        <v>295</v>
      </c>
      <c r="B45" t="s">
        <v>296</v>
      </c>
      <c r="C45" t="s">
        <v>297</v>
      </c>
      <c r="D45" s="3"/>
      <c r="E45" s="3"/>
    </row>
    <row r="46" spans="1:5" ht="15">
      <c r="A46" t="s">
        <v>298</v>
      </c>
      <c r="B46" t="s">
        <v>299</v>
      </c>
      <c r="C46" t="s">
        <v>300</v>
      </c>
      <c r="D46" s="3"/>
      <c r="E46" s="3"/>
    </row>
    <row r="47" spans="1:5" ht="15">
      <c r="A47" t="s">
        <v>301</v>
      </c>
      <c r="B47" t="s">
        <v>302</v>
      </c>
      <c r="C47" t="s">
        <v>303</v>
      </c>
      <c r="D47" s="3"/>
      <c r="E47" s="3"/>
    </row>
    <row r="48" spans="1:5" ht="15">
      <c r="A48" t="s">
        <v>265</v>
      </c>
      <c r="B48" t="s">
        <v>266</v>
      </c>
      <c r="C48" t="s">
        <v>267</v>
      </c>
      <c r="D48" s="3"/>
      <c r="E48" s="3"/>
    </row>
    <row r="49" spans="1:5" ht="15">
      <c r="A49" t="s">
        <v>304</v>
      </c>
      <c r="B49" t="s">
        <v>305</v>
      </c>
      <c r="C49" t="s">
        <v>306</v>
      </c>
      <c r="D49" s="3"/>
      <c r="E49" s="3"/>
    </row>
    <row r="50" spans="1:5" ht="15">
      <c r="A50" t="s">
        <v>307</v>
      </c>
      <c r="B50" t="s">
        <v>308</v>
      </c>
      <c r="C50" t="s">
        <v>309</v>
      </c>
      <c r="D50" s="3"/>
      <c r="E50" s="3"/>
    </row>
    <row r="51" spans="1:5" ht="15">
      <c r="A51" t="s">
        <v>249</v>
      </c>
      <c r="B51" t="s">
        <v>250</v>
      </c>
      <c r="C51" t="s">
        <v>251</v>
      </c>
      <c r="D51" s="3"/>
      <c r="E51" s="3"/>
    </row>
    <row r="52" spans="1:5" ht="15">
      <c r="A52" t="s">
        <v>310</v>
      </c>
      <c r="B52" t="s">
        <v>311</v>
      </c>
      <c r="C52" t="s">
        <v>312</v>
      </c>
      <c r="D52" s="3"/>
      <c r="E52" s="3"/>
    </row>
    <row r="53" spans="1:5" ht="15">
      <c r="A53" t="s">
        <v>313</v>
      </c>
      <c r="B53" t="s">
        <v>314</v>
      </c>
      <c r="C53" t="s">
        <v>315</v>
      </c>
      <c r="D53" s="3"/>
      <c r="E53" s="3"/>
    </row>
    <row r="54" spans="1:5" ht="15">
      <c r="A54" t="s">
        <v>316</v>
      </c>
      <c r="B54" t="s">
        <v>317</v>
      </c>
      <c r="C54" t="s">
        <v>318</v>
      </c>
      <c r="D54" s="3"/>
      <c r="E54" s="3"/>
    </row>
    <row r="55" spans="1:5" ht="15">
      <c r="A55" t="s">
        <v>319</v>
      </c>
      <c r="B55" t="s">
        <v>320</v>
      </c>
      <c r="C55" t="s">
        <v>321</v>
      </c>
      <c r="D55" s="3"/>
      <c r="E55" s="3"/>
    </row>
    <row r="56" spans="1:5" ht="15">
      <c r="A56" t="s">
        <v>322</v>
      </c>
      <c r="B56" t="s">
        <v>323</v>
      </c>
      <c r="D56" s="3" t="s">
        <v>605</v>
      </c>
      <c r="E56" s="3"/>
    </row>
    <row r="57" spans="4:5" ht="15">
      <c r="D57" s="3"/>
      <c r="E57" s="3"/>
    </row>
    <row r="58" spans="4:5" ht="15">
      <c r="D58" s="3"/>
      <c r="E58" s="3"/>
    </row>
    <row r="59" spans="4:5" ht="15">
      <c r="D59" s="3"/>
      <c r="E59" s="3"/>
    </row>
    <row r="60" spans="4:5" ht="15">
      <c r="D60" s="3"/>
      <c r="E60" s="3"/>
    </row>
    <row r="61" spans="4:5" ht="15">
      <c r="D61" s="3"/>
      <c r="E61" s="3"/>
    </row>
    <row r="62" spans="4:5" ht="15">
      <c r="D62" s="3"/>
      <c r="E62" s="3"/>
    </row>
    <row r="63" spans="4:5" ht="15">
      <c r="D63" s="3"/>
      <c r="E63" s="3"/>
    </row>
    <row r="64" spans="4:5" ht="15">
      <c r="D64" s="3"/>
      <c r="E64" s="3"/>
    </row>
    <row r="65" spans="4:5" ht="15">
      <c r="D65" s="3"/>
      <c r="E65" s="3"/>
    </row>
    <row r="66" spans="4:5" ht="15">
      <c r="D66" s="3"/>
      <c r="E66" s="3"/>
    </row>
    <row r="67" spans="4:5" ht="15">
      <c r="D67" s="3"/>
      <c r="E67" s="3"/>
    </row>
    <row r="68" spans="4:5" ht="15">
      <c r="D68" s="3"/>
      <c r="E68" s="3"/>
    </row>
    <row r="69" spans="4:5" ht="15">
      <c r="D69" s="3"/>
      <c r="E69" s="3"/>
    </row>
    <row r="70" spans="4:5" ht="15">
      <c r="D70" s="3"/>
      <c r="E70" s="3"/>
    </row>
    <row r="71" spans="4:5" ht="15">
      <c r="D71" s="3"/>
      <c r="E71" s="3"/>
    </row>
    <row r="72" spans="4:5" ht="15">
      <c r="D72" s="3"/>
      <c r="E72" s="3"/>
    </row>
    <row r="73" spans="4:5" ht="15">
      <c r="D73" s="3"/>
      <c r="E73" s="3"/>
    </row>
    <row r="74" spans="4:5" ht="15">
      <c r="D74" s="3"/>
      <c r="E74" s="3"/>
    </row>
    <row r="75" spans="4:5" ht="15">
      <c r="D75" s="3"/>
      <c r="E75" s="3"/>
    </row>
    <row r="76" spans="4:5" ht="15">
      <c r="D76" s="3"/>
      <c r="E76" s="3"/>
    </row>
    <row r="77" spans="4:5" ht="15">
      <c r="D77" s="3"/>
      <c r="E77" s="3"/>
    </row>
    <row r="78" spans="4:5" ht="15">
      <c r="D78" s="3"/>
      <c r="E78" s="3"/>
    </row>
    <row r="79" spans="4:5" ht="15">
      <c r="D79" s="3"/>
      <c r="E79" s="3"/>
    </row>
    <row r="80" spans="4:5" ht="15">
      <c r="D80" s="3"/>
      <c r="E80" s="3"/>
    </row>
    <row r="81" spans="4:5" ht="15">
      <c r="D81" s="3"/>
      <c r="E81" s="3"/>
    </row>
    <row r="82" spans="4:5" ht="15">
      <c r="D82" s="3"/>
      <c r="E82" s="3"/>
    </row>
    <row r="83" spans="4:5" ht="15">
      <c r="D83" s="3"/>
      <c r="E83" s="3"/>
    </row>
    <row r="84" spans="4:5" ht="15">
      <c r="D84" s="3"/>
      <c r="E84" s="3"/>
    </row>
    <row r="85" spans="4:5" ht="15">
      <c r="D85" s="3"/>
      <c r="E85" s="3"/>
    </row>
    <row r="86" spans="4:5" ht="15">
      <c r="D86" s="3"/>
      <c r="E86" s="3"/>
    </row>
    <row r="87" spans="4:5" ht="15">
      <c r="D87" s="3"/>
      <c r="E87" s="3"/>
    </row>
    <row r="88" spans="4:5" ht="15">
      <c r="D88" s="3"/>
      <c r="E88" s="3"/>
    </row>
    <row r="89" spans="4:5" ht="15">
      <c r="D89" s="3"/>
      <c r="E89" s="3"/>
    </row>
    <row r="90" spans="4:5" ht="15">
      <c r="D90" s="3"/>
      <c r="E90" s="3"/>
    </row>
    <row r="91" spans="4:5" ht="15">
      <c r="D91" s="3"/>
      <c r="E91" s="3"/>
    </row>
    <row r="92" spans="4:5" ht="15">
      <c r="D92" s="3"/>
      <c r="E92" s="3"/>
    </row>
    <row r="93" spans="4:5" ht="15">
      <c r="D93" s="3"/>
      <c r="E93" s="3"/>
    </row>
    <row r="94" spans="4:5" ht="15">
      <c r="D94" s="3"/>
      <c r="E94" s="3"/>
    </row>
    <row r="95" spans="4:5" ht="15">
      <c r="D95" s="3"/>
      <c r="E95" s="3"/>
    </row>
    <row r="96" spans="4:5" ht="15">
      <c r="D96" s="3"/>
      <c r="E96" s="3"/>
    </row>
  </sheetData>
  <sheetProtection/>
  <mergeCells count="5">
    <mergeCell ref="A5:E5"/>
    <mergeCell ref="A1:E1"/>
    <mergeCell ref="A2:E2"/>
    <mergeCell ref="A3:E3"/>
    <mergeCell ref="A4:E4"/>
  </mergeCells>
  <printOptions/>
  <pageMargins left="0.708661417322835" right="0.708661417322835" top="0.748031496062992" bottom="0.748031496062992" header="0.31496062992126" footer="0.31496062992126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2:J5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421875" style="0" customWidth="1"/>
    <col min="2" max="2" width="16.7109375" style="0" bestFit="1" customWidth="1"/>
    <col min="3" max="3" width="6.8515625" style="0" bestFit="1" customWidth="1"/>
    <col min="4" max="4" width="10.57421875" style="0" bestFit="1" customWidth="1"/>
    <col min="5" max="5" width="10.7109375" style="0" bestFit="1" customWidth="1"/>
    <col min="6" max="6" width="10.421875" style="0" bestFit="1" customWidth="1"/>
    <col min="7" max="7" width="10.57421875" style="0" bestFit="1" customWidth="1"/>
    <col min="8" max="8" width="9.140625" style="0" bestFit="1" customWidth="1"/>
    <col min="9" max="9" width="9.28125" style="0" bestFit="1" customWidth="1"/>
    <col min="10" max="10" width="8.7109375" style="0" bestFit="1" customWidth="1"/>
    <col min="11" max="16384" width="9.140625" style="2" customWidth="1"/>
  </cols>
  <sheetData>
    <row r="2" spans="1:10" ht="15">
      <c r="A2" t="s">
        <v>324</v>
      </c>
    </row>
    <row r="3" spans="1:10" ht="15">
      <c r="A3" t="s">
        <v>36</v>
      </c>
    </row>
    <row r="4" spans="1:10" ht="15">
      <c r="A4" t="s">
        <v>325</v>
      </c>
    </row>
    <row r="5" spans="1:10" ht="15">
      <c r="A5" t="s">
        <v>44</v>
      </c>
    </row>
    <row r="6" spans="1:10" ht="15"/>
    <row r="7" spans="1:10" ht="15">
      <c r="A7" t="s">
        <v>0</v>
      </c>
      <c r="B7" t="s">
        <v>1</v>
      </c>
      <c r="C7" t="s">
        <v>2</v>
      </c>
      <c r="D7" t="s">
        <v>48</v>
      </c>
      <c r="E7" t="s">
        <v>49</v>
      </c>
      <c r="F7" t="s">
        <v>50</v>
      </c>
      <c r="G7" t="s">
        <v>51</v>
      </c>
      <c r="H7" t="s">
        <v>52</v>
      </c>
      <c r="I7" t="s">
        <v>53</v>
      </c>
      <c r="J7" t="s">
        <v>61</v>
      </c>
    </row>
    <row r="8" spans="1:10" ht="15">
      <c r="A8" t="s">
        <v>5</v>
      </c>
      <c r="B8" t="s">
        <v>196</v>
      </c>
      <c r="C8" t="s">
        <v>197</v>
      </c>
      <c r="D8" t="s">
        <v>5</v>
      </c>
      <c r="E8" t="s">
        <v>688</v>
      </c>
      <c r="F8" t="s">
        <v>6</v>
      </c>
      <c r="G8" t="s">
        <v>390</v>
      </c>
      <c r="H8" t="s">
        <v>5</v>
      </c>
      <c r="I8" t="s">
        <v>391</v>
      </c>
      <c r="J8" t="s">
        <v>686</v>
      </c>
    </row>
    <row r="9" spans="1:10" ht="15">
      <c r="A9" t="s">
        <v>6</v>
      </c>
      <c r="B9" t="s">
        <v>73</v>
      </c>
      <c r="C9" t="s">
        <v>74</v>
      </c>
      <c r="D9" t="s">
        <v>9</v>
      </c>
      <c r="E9" t="s">
        <v>326</v>
      </c>
      <c r="F9" t="s">
        <v>10</v>
      </c>
      <c r="G9" t="s">
        <v>327</v>
      </c>
      <c r="H9" t="s">
        <v>6</v>
      </c>
      <c r="I9" t="s">
        <v>328</v>
      </c>
      <c r="J9" t="s">
        <v>149</v>
      </c>
    </row>
    <row r="10" spans="1:10" ht="15">
      <c r="A10" t="s">
        <v>8</v>
      </c>
      <c r="B10" t="s">
        <v>123</v>
      </c>
      <c r="C10" t="s">
        <v>19</v>
      </c>
      <c r="D10" t="s">
        <v>12</v>
      </c>
      <c r="E10" t="s">
        <v>329</v>
      </c>
      <c r="F10" t="s">
        <v>12</v>
      </c>
      <c r="G10" t="s">
        <v>330</v>
      </c>
      <c r="H10" t="s">
        <v>8</v>
      </c>
      <c r="I10" t="s">
        <v>331</v>
      </c>
      <c r="J10" t="s">
        <v>164</v>
      </c>
    </row>
    <row r="11" spans="1:10" ht="15">
      <c r="A11" t="s">
        <v>9</v>
      </c>
      <c r="B11" t="s">
        <v>146</v>
      </c>
      <c r="C11" t="s">
        <v>147</v>
      </c>
      <c r="D11" t="s">
        <v>16</v>
      </c>
      <c r="E11" t="s">
        <v>332</v>
      </c>
      <c r="F11" t="s">
        <v>16</v>
      </c>
      <c r="G11" t="s">
        <v>333</v>
      </c>
      <c r="H11" t="s">
        <v>9</v>
      </c>
      <c r="I11" t="s">
        <v>334</v>
      </c>
      <c r="J11" t="s">
        <v>148</v>
      </c>
    </row>
    <row r="12" spans="1:10" ht="15">
      <c r="A12" t="s">
        <v>7</v>
      </c>
      <c r="B12" t="s">
        <v>112</v>
      </c>
      <c r="C12" t="s">
        <v>113</v>
      </c>
      <c r="D12" t="s">
        <v>6</v>
      </c>
      <c r="E12" t="s">
        <v>689</v>
      </c>
      <c r="F12" t="s">
        <v>17</v>
      </c>
      <c r="G12" t="s">
        <v>441</v>
      </c>
      <c r="H12" t="s">
        <v>21</v>
      </c>
      <c r="I12" t="s">
        <v>442</v>
      </c>
      <c r="J12" t="s">
        <v>687</v>
      </c>
    </row>
    <row r="13" spans="1:10" ht="15">
      <c r="A13" t="s">
        <v>10</v>
      </c>
      <c r="B13" t="s">
        <v>63</v>
      </c>
      <c r="C13" t="s">
        <v>64</v>
      </c>
      <c r="D13" t="s">
        <v>28</v>
      </c>
      <c r="E13" t="s">
        <v>335</v>
      </c>
      <c r="F13" t="s">
        <v>8</v>
      </c>
      <c r="G13" t="s">
        <v>336</v>
      </c>
      <c r="H13" t="s">
        <v>31</v>
      </c>
      <c r="I13" t="s">
        <v>337</v>
      </c>
      <c r="J13" t="s">
        <v>163</v>
      </c>
    </row>
    <row r="14" spans="1:10" ht="15">
      <c r="A14" t="s">
        <v>12</v>
      </c>
      <c r="B14" t="s">
        <v>150</v>
      </c>
      <c r="C14" t="s">
        <v>151</v>
      </c>
      <c r="D14" t="s">
        <v>22</v>
      </c>
      <c r="E14" t="s">
        <v>338</v>
      </c>
      <c r="F14" t="s">
        <v>14</v>
      </c>
      <c r="G14" t="s">
        <v>339</v>
      </c>
      <c r="H14" t="s">
        <v>14</v>
      </c>
      <c r="I14" t="s">
        <v>340</v>
      </c>
      <c r="J14" t="s">
        <v>152</v>
      </c>
    </row>
    <row r="15" spans="1:10" ht="15">
      <c r="A15" t="s">
        <v>14</v>
      </c>
      <c r="B15" t="s">
        <v>75</v>
      </c>
      <c r="C15" t="s">
        <v>76</v>
      </c>
      <c r="D15" t="s">
        <v>11</v>
      </c>
      <c r="E15" t="s">
        <v>341</v>
      </c>
      <c r="F15" t="s">
        <v>19</v>
      </c>
      <c r="G15" t="s">
        <v>342</v>
      </c>
      <c r="H15" t="s">
        <v>10</v>
      </c>
      <c r="I15" t="s">
        <v>343</v>
      </c>
      <c r="J15" t="s">
        <v>141</v>
      </c>
    </row>
    <row r="16" spans="1:10" ht="15">
      <c r="A16" t="s">
        <v>17</v>
      </c>
      <c r="B16" t="s">
        <v>180</v>
      </c>
      <c r="C16" t="s">
        <v>181</v>
      </c>
      <c r="D16" t="s">
        <v>21</v>
      </c>
      <c r="E16" t="s">
        <v>344</v>
      </c>
      <c r="F16" t="s">
        <v>7</v>
      </c>
      <c r="G16" t="s">
        <v>345</v>
      </c>
      <c r="H16" t="s">
        <v>29</v>
      </c>
      <c r="I16" t="s">
        <v>346</v>
      </c>
      <c r="J16" t="s">
        <v>182</v>
      </c>
    </row>
    <row r="17" spans="1:10" ht="15">
      <c r="A17" t="s">
        <v>16</v>
      </c>
      <c r="B17" t="s">
        <v>134</v>
      </c>
      <c r="C17" t="s">
        <v>135</v>
      </c>
      <c r="D17" t="s">
        <v>8</v>
      </c>
      <c r="E17" t="s">
        <v>347</v>
      </c>
      <c r="F17" t="s">
        <v>20</v>
      </c>
      <c r="G17" t="s">
        <v>348</v>
      </c>
      <c r="H17" t="s">
        <v>30</v>
      </c>
      <c r="I17" t="s">
        <v>349</v>
      </c>
      <c r="J17" t="s">
        <v>136</v>
      </c>
    </row>
    <row r="18" spans="1:10" ht="15">
      <c r="A18" t="s">
        <v>20</v>
      </c>
      <c r="B18" t="s">
        <v>66</v>
      </c>
      <c r="C18" t="s">
        <v>10</v>
      </c>
      <c r="D18" t="s">
        <v>10</v>
      </c>
      <c r="E18" t="s">
        <v>350</v>
      </c>
      <c r="F18" t="s">
        <v>28</v>
      </c>
      <c r="G18" t="s">
        <v>351</v>
      </c>
      <c r="H18" t="s">
        <v>27</v>
      </c>
      <c r="I18" t="s">
        <v>352</v>
      </c>
      <c r="J18" t="s">
        <v>154</v>
      </c>
    </row>
    <row r="19" spans="1:10" ht="15">
      <c r="A19" t="s">
        <v>19</v>
      </c>
      <c r="B19" t="s">
        <v>67</v>
      </c>
      <c r="C19" t="s">
        <v>68</v>
      </c>
      <c r="D19" t="s">
        <v>15</v>
      </c>
      <c r="E19" t="s">
        <v>353</v>
      </c>
      <c r="F19" t="s">
        <v>11</v>
      </c>
      <c r="G19" t="s">
        <v>354</v>
      </c>
      <c r="H19" t="s">
        <v>23</v>
      </c>
      <c r="I19" t="s">
        <v>355</v>
      </c>
      <c r="J19" t="s">
        <v>133</v>
      </c>
    </row>
    <row r="20" spans="1:10" ht="15">
      <c r="A20" t="s">
        <v>11</v>
      </c>
      <c r="B20" t="s">
        <v>198</v>
      </c>
      <c r="C20" t="s">
        <v>199</v>
      </c>
      <c r="D20" t="s">
        <v>18</v>
      </c>
      <c r="E20" t="s">
        <v>356</v>
      </c>
      <c r="F20" t="s">
        <v>27</v>
      </c>
      <c r="G20" t="s">
        <v>357</v>
      </c>
      <c r="H20" t="s">
        <v>17</v>
      </c>
      <c r="I20" t="s">
        <v>358</v>
      </c>
      <c r="J20" t="s">
        <v>200</v>
      </c>
    </row>
    <row r="21" spans="1:10" ht="15">
      <c r="A21" t="s">
        <v>23</v>
      </c>
      <c r="B21" t="s">
        <v>114</v>
      </c>
      <c r="C21" t="s">
        <v>115</v>
      </c>
      <c r="D21" t="s">
        <v>29</v>
      </c>
      <c r="E21" t="s">
        <v>359</v>
      </c>
      <c r="F21" t="s">
        <v>26</v>
      </c>
      <c r="G21" t="s">
        <v>360</v>
      </c>
      <c r="H21" t="s">
        <v>19</v>
      </c>
      <c r="I21" t="s">
        <v>361</v>
      </c>
      <c r="J21" t="s">
        <v>142</v>
      </c>
    </row>
    <row r="22" spans="1:10" ht="15">
      <c r="A22" t="s">
        <v>13</v>
      </c>
      <c r="B22" t="s">
        <v>86</v>
      </c>
      <c r="C22" t="s">
        <v>47</v>
      </c>
      <c r="D22" t="s">
        <v>26</v>
      </c>
      <c r="E22" t="s">
        <v>362</v>
      </c>
      <c r="F22" t="s">
        <v>13</v>
      </c>
      <c r="G22" t="s">
        <v>363</v>
      </c>
      <c r="H22" t="s">
        <v>28</v>
      </c>
      <c r="I22" t="s">
        <v>364</v>
      </c>
      <c r="J22" t="s">
        <v>165</v>
      </c>
    </row>
    <row r="23" spans="1:10" ht="15">
      <c r="A23" t="s">
        <v>27</v>
      </c>
      <c r="B23" t="s">
        <v>160</v>
      </c>
      <c r="C23" t="s">
        <v>161</v>
      </c>
      <c r="D23" t="s">
        <v>17</v>
      </c>
      <c r="E23" t="s">
        <v>365</v>
      </c>
      <c r="F23" t="s">
        <v>32</v>
      </c>
      <c r="G23" t="s">
        <v>366</v>
      </c>
      <c r="H23" t="s">
        <v>16</v>
      </c>
      <c r="I23" t="s">
        <v>367</v>
      </c>
      <c r="J23" t="s">
        <v>162</v>
      </c>
    </row>
    <row r="24" spans="1:10" ht="15">
      <c r="A24" t="s">
        <v>26</v>
      </c>
      <c r="B24" t="s">
        <v>138</v>
      </c>
      <c r="C24" t="s">
        <v>139</v>
      </c>
      <c r="D24" t="s">
        <v>20</v>
      </c>
      <c r="E24" t="s">
        <v>368</v>
      </c>
      <c r="F24" t="s">
        <v>34</v>
      </c>
      <c r="G24" t="s">
        <v>369</v>
      </c>
      <c r="H24" t="s">
        <v>7</v>
      </c>
      <c r="I24" t="s">
        <v>370</v>
      </c>
      <c r="J24" t="s">
        <v>140</v>
      </c>
    </row>
    <row r="25" spans="1:10" ht="15">
      <c r="A25" t="s">
        <v>22</v>
      </c>
      <c r="B25" t="s">
        <v>117</v>
      </c>
      <c r="C25" t="s">
        <v>118</v>
      </c>
      <c r="D25" t="s">
        <v>402</v>
      </c>
      <c r="E25" t="s">
        <v>372</v>
      </c>
      <c r="F25" t="s">
        <v>23</v>
      </c>
      <c r="G25" t="s">
        <v>373</v>
      </c>
      <c r="H25" t="s">
        <v>26</v>
      </c>
      <c r="I25" t="s">
        <v>126</v>
      </c>
      <c r="J25" t="s">
        <v>201</v>
      </c>
    </row>
    <row r="26" spans="1:10" ht="15">
      <c r="A26" t="s">
        <v>28</v>
      </c>
      <c r="B26" t="s">
        <v>110</v>
      </c>
      <c r="C26" t="s">
        <v>111</v>
      </c>
      <c r="D26" t="s">
        <v>30</v>
      </c>
      <c r="E26" t="s">
        <v>374</v>
      </c>
      <c r="F26" t="s">
        <v>22</v>
      </c>
      <c r="G26" t="s">
        <v>375</v>
      </c>
      <c r="H26" t="s">
        <v>15</v>
      </c>
      <c r="I26" t="s">
        <v>376</v>
      </c>
      <c r="J26" t="s">
        <v>153</v>
      </c>
    </row>
    <row r="27" spans="1:10" ht="15">
      <c r="A27" t="s">
        <v>29</v>
      </c>
      <c r="B27" t="s">
        <v>89</v>
      </c>
      <c r="C27" t="s">
        <v>90</v>
      </c>
      <c r="D27" t="s">
        <v>34</v>
      </c>
      <c r="E27" t="s">
        <v>377</v>
      </c>
      <c r="F27" t="s">
        <v>30</v>
      </c>
      <c r="G27" t="s">
        <v>378</v>
      </c>
      <c r="H27" t="s">
        <v>20</v>
      </c>
      <c r="I27" t="s">
        <v>379</v>
      </c>
      <c r="J27" t="s">
        <v>137</v>
      </c>
    </row>
    <row r="28" spans="1:10" ht="15">
      <c r="A28" t="s">
        <v>15</v>
      </c>
      <c r="B28" t="s">
        <v>45</v>
      </c>
      <c r="C28" t="s">
        <v>5</v>
      </c>
      <c r="D28" t="s">
        <v>23</v>
      </c>
      <c r="E28" t="s">
        <v>380</v>
      </c>
      <c r="F28" t="s">
        <v>29</v>
      </c>
      <c r="G28" t="s">
        <v>381</v>
      </c>
      <c r="H28" t="s">
        <v>18</v>
      </c>
      <c r="I28" t="s">
        <v>382</v>
      </c>
      <c r="J28" t="s">
        <v>173</v>
      </c>
    </row>
    <row r="29" spans="1:10" ht="15">
      <c r="A29" t="s">
        <v>31</v>
      </c>
      <c r="B29" t="s">
        <v>155</v>
      </c>
      <c r="C29" t="s">
        <v>156</v>
      </c>
      <c r="D29" t="s">
        <v>19</v>
      </c>
      <c r="E29" t="s">
        <v>383</v>
      </c>
      <c r="F29" t="s">
        <v>31</v>
      </c>
      <c r="G29" t="s">
        <v>384</v>
      </c>
      <c r="H29" t="s">
        <v>34</v>
      </c>
      <c r="I29" t="s">
        <v>385</v>
      </c>
      <c r="J29" t="s">
        <v>157</v>
      </c>
    </row>
    <row r="30" spans="1:10" ht="15">
      <c r="A30" t="s">
        <v>30</v>
      </c>
      <c r="B30" t="s">
        <v>170</v>
      </c>
      <c r="C30" t="s">
        <v>171</v>
      </c>
      <c r="D30" t="s">
        <v>35</v>
      </c>
      <c r="E30" t="s">
        <v>386</v>
      </c>
      <c r="F30" t="s">
        <v>33</v>
      </c>
      <c r="G30" t="s">
        <v>387</v>
      </c>
      <c r="H30" t="s">
        <v>12</v>
      </c>
      <c r="I30" t="s">
        <v>388</v>
      </c>
      <c r="J30" t="s">
        <v>172</v>
      </c>
    </row>
    <row r="31" spans="1:10" ht="15">
      <c r="A31" t="s">
        <v>21</v>
      </c>
      <c r="B31" t="s">
        <v>87</v>
      </c>
      <c r="C31" t="s">
        <v>158</v>
      </c>
      <c r="D31" t="s">
        <v>454</v>
      </c>
      <c r="E31" t="s">
        <v>393</v>
      </c>
      <c r="F31" t="s">
        <v>15</v>
      </c>
      <c r="G31" t="s">
        <v>394</v>
      </c>
      <c r="H31" t="s">
        <v>11</v>
      </c>
      <c r="I31" t="s">
        <v>395</v>
      </c>
      <c r="J31" t="s">
        <v>159</v>
      </c>
    </row>
    <row r="32" spans="1:10" ht="15">
      <c r="A32" t="s">
        <v>18</v>
      </c>
      <c r="B32" t="s">
        <v>65</v>
      </c>
      <c r="C32" t="s">
        <v>71</v>
      </c>
      <c r="D32" t="s">
        <v>14</v>
      </c>
      <c r="E32" t="s">
        <v>396</v>
      </c>
      <c r="F32" t="s">
        <v>144</v>
      </c>
      <c r="G32" t="s">
        <v>397</v>
      </c>
      <c r="H32" t="s">
        <v>32</v>
      </c>
      <c r="I32" t="s">
        <v>127</v>
      </c>
      <c r="J32" t="s">
        <v>202</v>
      </c>
    </row>
    <row r="33" spans="1:10" ht="15">
      <c r="A33" t="s">
        <v>24</v>
      </c>
      <c r="B33" t="s">
        <v>203</v>
      </c>
      <c r="C33" t="s">
        <v>204</v>
      </c>
      <c r="D33" t="s">
        <v>27</v>
      </c>
      <c r="E33" t="s">
        <v>398</v>
      </c>
      <c r="F33" t="s">
        <v>9</v>
      </c>
      <c r="G33" t="s">
        <v>399</v>
      </c>
      <c r="H33" t="s">
        <v>400</v>
      </c>
      <c r="I33" t="s">
        <v>401</v>
      </c>
      <c r="J33" t="s">
        <v>205</v>
      </c>
    </row>
    <row r="34" spans="1:10" ht="15">
      <c r="A34" t="s">
        <v>32</v>
      </c>
      <c r="B34" t="s">
        <v>167</v>
      </c>
      <c r="C34" t="s">
        <v>168</v>
      </c>
      <c r="D34" t="s">
        <v>416</v>
      </c>
      <c r="E34" t="s">
        <v>403</v>
      </c>
      <c r="F34" t="s">
        <v>25</v>
      </c>
      <c r="G34" t="s">
        <v>404</v>
      </c>
      <c r="H34" t="s">
        <v>22</v>
      </c>
      <c r="I34" t="s">
        <v>405</v>
      </c>
      <c r="J34" t="s">
        <v>169</v>
      </c>
    </row>
    <row r="35" spans="1:10" ht="15">
      <c r="A35" t="s">
        <v>34</v>
      </c>
      <c r="B35" t="s">
        <v>55</v>
      </c>
      <c r="C35" t="s">
        <v>23</v>
      </c>
      <c r="D35" t="s">
        <v>13</v>
      </c>
      <c r="E35" t="s">
        <v>406</v>
      </c>
      <c r="F35" t="s">
        <v>402</v>
      </c>
      <c r="G35" t="s">
        <v>407</v>
      </c>
      <c r="H35" t="s">
        <v>24</v>
      </c>
      <c r="I35" t="s">
        <v>408</v>
      </c>
      <c r="J35" t="s">
        <v>166</v>
      </c>
    </row>
    <row r="36" spans="1:10" ht="15">
      <c r="A36" t="s">
        <v>25</v>
      </c>
      <c r="B36" t="s">
        <v>177</v>
      </c>
      <c r="C36" t="s">
        <v>178</v>
      </c>
      <c r="D36" t="s">
        <v>24</v>
      </c>
      <c r="E36" t="s">
        <v>409</v>
      </c>
      <c r="F36" t="s">
        <v>410</v>
      </c>
      <c r="G36" t="s">
        <v>411</v>
      </c>
      <c r="H36" t="s">
        <v>33</v>
      </c>
      <c r="I36" t="s">
        <v>412</v>
      </c>
      <c r="J36" t="s">
        <v>179</v>
      </c>
    </row>
    <row r="37" spans="1:10" ht="15">
      <c r="A37" t="s">
        <v>33</v>
      </c>
      <c r="B37" t="s">
        <v>206</v>
      </c>
      <c r="C37" t="s">
        <v>207</v>
      </c>
      <c r="D37" t="s">
        <v>410</v>
      </c>
      <c r="E37" t="s">
        <v>413</v>
      </c>
      <c r="F37" t="s">
        <v>24</v>
      </c>
      <c r="G37" t="s">
        <v>414</v>
      </c>
      <c r="H37" t="s">
        <v>402</v>
      </c>
      <c r="I37" t="s">
        <v>415</v>
      </c>
      <c r="J37" t="s">
        <v>208</v>
      </c>
    </row>
    <row r="38" spans="1:10" ht="15">
      <c r="A38" t="s">
        <v>35</v>
      </c>
      <c r="B38" t="s">
        <v>190</v>
      </c>
      <c r="C38" t="s">
        <v>191</v>
      </c>
      <c r="D38" t="s">
        <v>430</v>
      </c>
      <c r="E38" t="s">
        <v>417</v>
      </c>
      <c r="F38" t="s">
        <v>418</v>
      </c>
      <c r="G38" t="s">
        <v>419</v>
      </c>
      <c r="H38" t="s">
        <v>25</v>
      </c>
      <c r="I38" t="s">
        <v>420</v>
      </c>
      <c r="J38" t="s">
        <v>192</v>
      </c>
    </row>
    <row r="39" spans="1:10" ht="15">
      <c r="A39" t="s">
        <v>371</v>
      </c>
      <c r="B39" t="s">
        <v>174</v>
      </c>
      <c r="C39" t="s">
        <v>175</v>
      </c>
      <c r="D39" t="s">
        <v>452</v>
      </c>
      <c r="E39" t="s">
        <v>422</v>
      </c>
      <c r="F39" t="s">
        <v>18</v>
      </c>
      <c r="G39" t="s">
        <v>423</v>
      </c>
      <c r="H39" t="s">
        <v>416</v>
      </c>
      <c r="I39" t="s">
        <v>424</v>
      </c>
      <c r="J39" t="s">
        <v>176</v>
      </c>
    </row>
    <row r="40" spans="1:10" ht="15">
      <c r="A40" t="s">
        <v>144</v>
      </c>
      <c r="B40" t="s">
        <v>81</v>
      </c>
      <c r="C40" t="s">
        <v>100</v>
      </c>
      <c r="D40" t="s">
        <v>33</v>
      </c>
      <c r="E40" t="s">
        <v>425</v>
      </c>
      <c r="F40" t="s">
        <v>416</v>
      </c>
      <c r="G40" t="s">
        <v>426</v>
      </c>
      <c r="H40" t="s">
        <v>410</v>
      </c>
      <c r="I40" t="s">
        <v>427</v>
      </c>
      <c r="J40" t="s">
        <v>131</v>
      </c>
    </row>
    <row r="41" spans="1:10" ht="15">
      <c r="A41" t="s">
        <v>402</v>
      </c>
      <c r="B41" t="s">
        <v>209</v>
      </c>
      <c r="C41" t="s">
        <v>88</v>
      </c>
      <c r="D41" t="s">
        <v>32</v>
      </c>
      <c r="E41" t="s">
        <v>428</v>
      </c>
      <c r="F41" t="s">
        <v>371</v>
      </c>
      <c r="G41" t="s">
        <v>429</v>
      </c>
      <c r="H41" t="s">
        <v>430</v>
      </c>
      <c r="I41" t="s">
        <v>431</v>
      </c>
      <c r="J41" t="s">
        <v>210</v>
      </c>
    </row>
    <row r="42" spans="1:10" ht="15">
      <c r="A42" t="s">
        <v>410</v>
      </c>
      <c r="B42" t="s">
        <v>188</v>
      </c>
      <c r="C42" t="s">
        <v>27</v>
      </c>
      <c r="D42" t="s">
        <v>418</v>
      </c>
      <c r="E42" t="s">
        <v>432</v>
      </c>
      <c r="F42" t="s">
        <v>392</v>
      </c>
      <c r="G42" t="s">
        <v>433</v>
      </c>
      <c r="H42" t="s">
        <v>35</v>
      </c>
      <c r="I42" t="s">
        <v>434</v>
      </c>
      <c r="J42" t="s">
        <v>189</v>
      </c>
    </row>
    <row r="43" spans="1:10" ht="15">
      <c r="A43" t="s">
        <v>416</v>
      </c>
      <c r="B43" t="s">
        <v>143</v>
      </c>
      <c r="C43" t="s">
        <v>144</v>
      </c>
      <c r="D43" t="s">
        <v>392</v>
      </c>
      <c r="E43" t="s">
        <v>435</v>
      </c>
      <c r="F43" t="s">
        <v>35</v>
      </c>
      <c r="G43" t="s">
        <v>436</v>
      </c>
      <c r="H43" t="s">
        <v>418</v>
      </c>
      <c r="I43" t="s">
        <v>437</v>
      </c>
      <c r="J43" t="s">
        <v>145</v>
      </c>
    </row>
    <row r="44" spans="1:10" ht="15">
      <c r="A44" t="s">
        <v>418</v>
      </c>
      <c r="B44" t="s">
        <v>92</v>
      </c>
      <c r="C44" t="s">
        <v>93</v>
      </c>
      <c r="D44" t="s">
        <v>371</v>
      </c>
      <c r="E44" t="s">
        <v>438</v>
      </c>
      <c r="F44" t="s">
        <v>21</v>
      </c>
      <c r="G44" t="s">
        <v>439</v>
      </c>
      <c r="H44" t="s">
        <v>392</v>
      </c>
      <c r="I44" t="s">
        <v>440</v>
      </c>
      <c r="J44" t="s">
        <v>132</v>
      </c>
    </row>
    <row r="45" spans="1:10" ht="15">
      <c r="A45" t="s">
        <v>430</v>
      </c>
      <c r="B45" t="s">
        <v>211</v>
      </c>
      <c r="C45" t="s">
        <v>43</v>
      </c>
      <c r="D45" t="s">
        <v>144</v>
      </c>
      <c r="E45" t="s">
        <v>443</v>
      </c>
      <c r="F45" t="s">
        <v>124</v>
      </c>
      <c r="G45" t="s">
        <v>444</v>
      </c>
      <c r="H45" t="s">
        <v>13</v>
      </c>
      <c r="I45" t="s">
        <v>445</v>
      </c>
      <c r="J45" t="s">
        <v>212</v>
      </c>
    </row>
    <row r="46" spans="1:10" ht="15">
      <c r="A46" t="s">
        <v>421</v>
      </c>
      <c r="B46" t="s">
        <v>186</v>
      </c>
      <c r="C46" t="s">
        <v>25</v>
      </c>
      <c r="D46" t="s">
        <v>115</v>
      </c>
      <c r="E46" t="s">
        <v>446</v>
      </c>
      <c r="F46" t="s">
        <v>115</v>
      </c>
      <c r="G46" t="s">
        <v>447</v>
      </c>
      <c r="H46" t="s">
        <v>421</v>
      </c>
      <c r="I46" t="s">
        <v>448</v>
      </c>
      <c r="J46" t="s">
        <v>187</v>
      </c>
    </row>
    <row r="47" spans="1:10" ht="15">
      <c r="A47" t="s">
        <v>115</v>
      </c>
      <c r="B47" t="s">
        <v>69</v>
      </c>
      <c r="C47" t="s">
        <v>70</v>
      </c>
      <c r="D47" t="s">
        <v>421</v>
      </c>
      <c r="E47" t="s">
        <v>449</v>
      </c>
      <c r="F47" t="s">
        <v>430</v>
      </c>
      <c r="G47" t="s">
        <v>450</v>
      </c>
      <c r="H47" t="s">
        <v>115</v>
      </c>
      <c r="I47" t="s">
        <v>451</v>
      </c>
      <c r="J47" t="s">
        <v>130</v>
      </c>
    </row>
    <row r="48" spans="1:10" ht="15">
      <c r="A48" t="s">
        <v>452</v>
      </c>
      <c r="B48" t="s">
        <v>213</v>
      </c>
      <c r="C48" t="s">
        <v>214</v>
      </c>
      <c r="D48" t="s">
        <v>31</v>
      </c>
      <c r="E48" t="s">
        <v>453</v>
      </c>
      <c r="F48" t="s">
        <v>454</v>
      </c>
      <c r="G48" t="s">
        <v>455</v>
      </c>
      <c r="H48" t="s">
        <v>144</v>
      </c>
      <c r="I48" t="s">
        <v>456</v>
      </c>
      <c r="J48" t="s">
        <v>215</v>
      </c>
    </row>
    <row r="49" spans="1:10" ht="15">
      <c r="A49" t="s">
        <v>392</v>
      </c>
      <c r="B49" t="s">
        <v>216</v>
      </c>
      <c r="C49" t="s">
        <v>217</v>
      </c>
      <c r="D49" t="s">
        <v>400</v>
      </c>
      <c r="E49" t="s">
        <v>457</v>
      </c>
      <c r="F49" t="s">
        <v>389</v>
      </c>
      <c r="G49" t="s">
        <v>458</v>
      </c>
      <c r="H49" t="s">
        <v>371</v>
      </c>
      <c r="I49" t="s">
        <v>459</v>
      </c>
      <c r="J49" t="s">
        <v>218</v>
      </c>
    </row>
    <row r="50" spans="1:10" ht="15">
      <c r="A50" t="s">
        <v>400</v>
      </c>
      <c r="B50" t="s">
        <v>194</v>
      </c>
      <c r="C50" t="s">
        <v>30</v>
      </c>
      <c r="D50" t="s">
        <v>25</v>
      </c>
      <c r="E50" t="s">
        <v>460</v>
      </c>
      <c r="F50" t="s">
        <v>421</v>
      </c>
      <c r="G50" t="s">
        <v>461</v>
      </c>
      <c r="H50" t="s">
        <v>389</v>
      </c>
      <c r="I50" t="s">
        <v>462</v>
      </c>
      <c r="J50" t="s">
        <v>195</v>
      </c>
    </row>
    <row r="51" spans="1:10" ht="15">
      <c r="A51" t="s">
        <v>454</v>
      </c>
      <c r="B51" t="s">
        <v>91</v>
      </c>
      <c r="C51" t="s">
        <v>116</v>
      </c>
      <c r="D51" t="s">
        <v>124</v>
      </c>
      <c r="E51" t="s">
        <v>463</v>
      </c>
      <c r="F51" t="s">
        <v>452</v>
      </c>
      <c r="G51" t="s">
        <v>464</v>
      </c>
      <c r="H51" t="s">
        <v>454</v>
      </c>
      <c r="I51" t="s">
        <v>465</v>
      </c>
      <c r="J51" t="s">
        <v>193</v>
      </c>
    </row>
    <row r="52" spans="1:10" ht="15">
      <c r="A52" t="s">
        <v>389</v>
      </c>
      <c r="B52" t="s">
        <v>183</v>
      </c>
      <c r="C52" t="s">
        <v>184</v>
      </c>
      <c r="D52" t="s">
        <v>389</v>
      </c>
      <c r="E52" t="s">
        <v>466</v>
      </c>
      <c r="F52" t="s">
        <v>400</v>
      </c>
      <c r="G52" t="s">
        <v>467</v>
      </c>
      <c r="H52" t="s">
        <v>452</v>
      </c>
      <c r="I52" t="s">
        <v>468</v>
      </c>
      <c r="J52" t="s">
        <v>185</v>
      </c>
    </row>
    <row r="53" spans="1:10" ht="15">
      <c r="A53" t="s">
        <v>605</v>
      </c>
      <c r="B53" t="s">
        <v>219</v>
      </c>
      <c r="C53" t="s">
        <v>220</v>
      </c>
      <c r="D53" t="s">
        <v>7</v>
      </c>
      <c r="E53" t="s">
        <v>469</v>
      </c>
      <c r="F53" t="s">
        <v>605</v>
      </c>
      <c r="G53" t="s">
        <v>470</v>
      </c>
      <c r="I53" t="s">
        <v>471</v>
      </c>
      <c r="J53" t="s">
        <v>221</v>
      </c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2:J53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7.421875" style="0" customWidth="1"/>
    <col min="2" max="2" width="24.8515625" style="0" bestFit="1" customWidth="1"/>
    <col min="3" max="3" width="6.8515625" style="0" bestFit="1" customWidth="1"/>
    <col min="4" max="4" width="5.7109375" style="0" bestFit="1" customWidth="1"/>
    <col min="5" max="5" width="6.140625" style="0" bestFit="1" customWidth="1"/>
    <col min="6" max="6" width="5.7109375" style="0" bestFit="1" customWidth="1"/>
    <col min="7" max="7" width="7.140625" style="0" bestFit="1" customWidth="1"/>
    <col min="8" max="8" width="5.7109375" style="0" bestFit="1" customWidth="1"/>
    <col min="9" max="9" width="7.140625" style="0" bestFit="1" customWidth="1"/>
    <col min="10" max="10" width="8.7109375" style="0" bestFit="1" customWidth="1"/>
    <col min="11" max="16384" width="9.140625" style="2" customWidth="1"/>
  </cols>
  <sheetData>
    <row r="2" spans="1:10" ht="15">
      <c r="A2" t="s">
        <v>324</v>
      </c>
    </row>
    <row r="3" spans="1:10" ht="15">
      <c r="A3" t="s">
        <v>42</v>
      </c>
    </row>
    <row r="4" spans="1:10" ht="15">
      <c r="A4" t="s">
        <v>325</v>
      </c>
    </row>
    <row r="5" spans="1:10" ht="15">
      <c r="A5" t="s">
        <v>44</v>
      </c>
    </row>
    <row r="6" spans="1:10" ht="15"/>
    <row r="7" spans="1:10" ht="15">
      <c r="A7" t="s">
        <v>0</v>
      </c>
      <c r="B7" t="s">
        <v>1</v>
      </c>
      <c r="C7" t="s">
        <v>2</v>
      </c>
      <c r="D7" t="s">
        <v>48</v>
      </c>
      <c r="E7" t="s">
        <v>49</v>
      </c>
      <c r="F7" t="s">
        <v>50</v>
      </c>
      <c r="G7" t="s">
        <v>51</v>
      </c>
      <c r="H7" t="s">
        <v>52</v>
      </c>
      <c r="I7" t="s">
        <v>53</v>
      </c>
      <c r="J7" t="s">
        <v>61</v>
      </c>
    </row>
    <row r="8" spans="1:10" ht="15">
      <c r="A8" t="s">
        <v>5</v>
      </c>
      <c r="B8" t="s">
        <v>268</v>
      </c>
      <c r="C8" t="s">
        <v>60</v>
      </c>
      <c r="D8" t="s">
        <v>14</v>
      </c>
      <c r="E8" t="s">
        <v>472</v>
      </c>
      <c r="F8" t="s">
        <v>5</v>
      </c>
      <c r="G8" t="s">
        <v>473</v>
      </c>
      <c r="H8" t="s">
        <v>5</v>
      </c>
      <c r="I8" t="s">
        <v>474</v>
      </c>
      <c r="J8" t="s">
        <v>269</v>
      </c>
    </row>
    <row r="9" spans="1:10" ht="15">
      <c r="A9" t="s">
        <v>6</v>
      </c>
      <c r="B9" t="s">
        <v>78</v>
      </c>
      <c r="C9" t="s">
        <v>94</v>
      </c>
      <c r="D9" t="s">
        <v>19</v>
      </c>
      <c r="E9" t="s">
        <v>475</v>
      </c>
      <c r="F9" t="s">
        <v>6</v>
      </c>
      <c r="G9" t="s">
        <v>476</v>
      </c>
      <c r="H9" t="s">
        <v>6</v>
      </c>
      <c r="I9" t="s">
        <v>477</v>
      </c>
      <c r="J9" t="s">
        <v>236</v>
      </c>
    </row>
    <row r="10" spans="1:10" ht="15">
      <c r="A10" t="s">
        <v>8</v>
      </c>
      <c r="B10" t="s">
        <v>77</v>
      </c>
      <c r="C10" t="s">
        <v>234</v>
      </c>
      <c r="D10" t="s">
        <v>10</v>
      </c>
      <c r="E10" t="s">
        <v>478</v>
      </c>
      <c r="F10" t="s">
        <v>8</v>
      </c>
      <c r="G10" t="s">
        <v>479</v>
      </c>
      <c r="H10" t="s">
        <v>8</v>
      </c>
      <c r="I10" t="s">
        <v>480</v>
      </c>
      <c r="J10" t="s">
        <v>235</v>
      </c>
    </row>
    <row r="11" spans="1:10" ht="15">
      <c r="A11" t="s">
        <v>9</v>
      </c>
      <c r="B11" t="s">
        <v>222</v>
      </c>
      <c r="C11" t="s">
        <v>223</v>
      </c>
      <c r="D11" t="s">
        <v>11</v>
      </c>
      <c r="E11" t="s">
        <v>481</v>
      </c>
      <c r="F11" t="s">
        <v>10</v>
      </c>
      <c r="G11" t="s">
        <v>482</v>
      </c>
      <c r="H11" t="s">
        <v>9</v>
      </c>
      <c r="I11" t="s">
        <v>483</v>
      </c>
      <c r="J11" t="s">
        <v>224</v>
      </c>
    </row>
    <row r="12" spans="1:10" ht="15">
      <c r="A12" t="s">
        <v>7</v>
      </c>
      <c r="B12" t="s">
        <v>79</v>
      </c>
      <c r="C12" t="s">
        <v>46</v>
      </c>
      <c r="D12" t="s">
        <v>5</v>
      </c>
      <c r="E12" t="s">
        <v>484</v>
      </c>
      <c r="F12" t="s">
        <v>7</v>
      </c>
      <c r="G12" t="s">
        <v>485</v>
      </c>
      <c r="H12" t="s">
        <v>31</v>
      </c>
      <c r="I12" t="s">
        <v>486</v>
      </c>
      <c r="J12" t="s">
        <v>233</v>
      </c>
    </row>
    <row r="13" spans="1:10" ht="15">
      <c r="A13" t="s">
        <v>10</v>
      </c>
      <c r="B13" t="s">
        <v>62</v>
      </c>
      <c r="C13" t="s">
        <v>26</v>
      </c>
      <c r="D13" t="s">
        <v>23</v>
      </c>
      <c r="E13" t="s">
        <v>487</v>
      </c>
      <c r="F13" t="s">
        <v>9</v>
      </c>
      <c r="G13" t="s">
        <v>488</v>
      </c>
      <c r="H13" t="s">
        <v>20</v>
      </c>
      <c r="I13" t="s">
        <v>489</v>
      </c>
      <c r="J13" t="s">
        <v>239</v>
      </c>
    </row>
    <row r="14" spans="1:10" ht="15">
      <c r="A14" t="s">
        <v>12</v>
      </c>
      <c r="B14" t="s">
        <v>242</v>
      </c>
      <c r="C14" t="s">
        <v>243</v>
      </c>
      <c r="D14" t="s">
        <v>27</v>
      </c>
      <c r="E14" t="s">
        <v>490</v>
      </c>
      <c r="F14" t="s">
        <v>12</v>
      </c>
      <c r="G14" t="s">
        <v>491</v>
      </c>
      <c r="H14" t="s">
        <v>19</v>
      </c>
      <c r="I14" t="s">
        <v>492</v>
      </c>
      <c r="J14" t="s">
        <v>244</v>
      </c>
    </row>
    <row r="15" spans="1:10" ht="15">
      <c r="A15" t="s">
        <v>14</v>
      </c>
      <c r="B15" t="s">
        <v>225</v>
      </c>
      <c r="C15" t="s">
        <v>226</v>
      </c>
      <c r="D15" t="s">
        <v>6</v>
      </c>
      <c r="E15" t="s">
        <v>493</v>
      </c>
      <c r="F15" t="s">
        <v>20</v>
      </c>
      <c r="G15" t="s">
        <v>494</v>
      </c>
      <c r="H15" t="s">
        <v>16</v>
      </c>
      <c r="I15" t="s">
        <v>495</v>
      </c>
      <c r="J15" t="s">
        <v>227</v>
      </c>
    </row>
    <row r="16" spans="1:10" ht="15">
      <c r="A16" t="s">
        <v>17</v>
      </c>
      <c r="B16" t="s">
        <v>270</v>
      </c>
      <c r="C16" t="s">
        <v>271</v>
      </c>
      <c r="D16" t="s">
        <v>28</v>
      </c>
      <c r="E16" t="s">
        <v>496</v>
      </c>
      <c r="F16" t="s">
        <v>17</v>
      </c>
      <c r="G16" t="s">
        <v>497</v>
      </c>
      <c r="H16" t="s">
        <v>17</v>
      </c>
      <c r="I16" t="s">
        <v>498</v>
      </c>
      <c r="J16" t="s">
        <v>272</v>
      </c>
    </row>
    <row r="17" spans="1:10" ht="15">
      <c r="A17" t="s">
        <v>16</v>
      </c>
      <c r="B17" t="s">
        <v>96</v>
      </c>
      <c r="C17" t="s">
        <v>97</v>
      </c>
      <c r="D17" t="s">
        <v>13</v>
      </c>
      <c r="E17" t="s">
        <v>499</v>
      </c>
      <c r="F17" t="s">
        <v>14</v>
      </c>
      <c r="G17" t="s">
        <v>500</v>
      </c>
      <c r="H17" t="s">
        <v>13</v>
      </c>
      <c r="I17" t="s">
        <v>501</v>
      </c>
      <c r="J17" t="s">
        <v>238</v>
      </c>
    </row>
    <row r="18" spans="1:10" ht="15">
      <c r="A18" t="s">
        <v>20</v>
      </c>
      <c r="B18" t="s">
        <v>273</v>
      </c>
      <c r="C18" t="s">
        <v>274</v>
      </c>
      <c r="D18" t="s">
        <v>16</v>
      </c>
      <c r="E18" t="s">
        <v>502</v>
      </c>
      <c r="F18" t="s">
        <v>13</v>
      </c>
      <c r="G18" t="s">
        <v>503</v>
      </c>
      <c r="H18" t="s">
        <v>11</v>
      </c>
      <c r="I18" t="s">
        <v>504</v>
      </c>
      <c r="J18" t="s">
        <v>275</v>
      </c>
    </row>
    <row r="19" spans="1:10" ht="15">
      <c r="A19" t="s">
        <v>19</v>
      </c>
      <c r="B19" t="s">
        <v>276</v>
      </c>
      <c r="C19" t="s">
        <v>277</v>
      </c>
      <c r="D19" t="s">
        <v>33</v>
      </c>
      <c r="E19" t="s">
        <v>505</v>
      </c>
      <c r="F19" t="s">
        <v>27</v>
      </c>
      <c r="G19" t="s">
        <v>506</v>
      </c>
      <c r="H19" t="s">
        <v>23</v>
      </c>
      <c r="I19" t="s">
        <v>129</v>
      </c>
      <c r="J19" t="s">
        <v>278</v>
      </c>
    </row>
    <row r="20" spans="1:10" ht="15">
      <c r="A20" t="s">
        <v>11</v>
      </c>
      <c r="B20" t="s">
        <v>279</v>
      </c>
      <c r="C20" t="s">
        <v>280</v>
      </c>
      <c r="D20" t="s">
        <v>421</v>
      </c>
      <c r="E20" t="s">
        <v>507</v>
      </c>
      <c r="F20" t="s">
        <v>23</v>
      </c>
      <c r="G20" t="s">
        <v>508</v>
      </c>
      <c r="H20" t="s">
        <v>14</v>
      </c>
      <c r="I20" t="s">
        <v>509</v>
      </c>
      <c r="J20" t="s">
        <v>281</v>
      </c>
    </row>
    <row r="21" spans="1:10" ht="15">
      <c r="A21" t="s">
        <v>23</v>
      </c>
      <c r="B21" t="s">
        <v>282</v>
      </c>
      <c r="C21" t="s">
        <v>283</v>
      </c>
      <c r="D21" t="s">
        <v>29</v>
      </c>
      <c r="E21" t="s">
        <v>510</v>
      </c>
      <c r="F21" t="s">
        <v>30</v>
      </c>
      <c r="G21" t="s">
        <v>511</v>
      </c>
      <c r="H21" t="s">
        <v>7</v>
      </c>
      <c r="I21" t="s">
        <v>512</v>
      </c>
      <c r="J21" t="s">
        <v>284</v>
      </c>
    </row>
    <row r="22" spans="1:10" ht="15">
      <c r="A22" t="s">
        <v>13</v>
      </c>
      <c r="B22" t="s">
        <v>72</v>
      </c>
      <c r="C22" t="s">
        <v>80</v>
      </c>
      <c r="D22" t="s">
        <v>17</v>
      </c>
      <c r="E22" t="s">
        <v>513</v>
      </c>
      <c r="F22" t="s">
        <v>15</v>
      </c>
      <c r="G22" t="s">
        <v>514</v>
      </c>
      <c r="H22" t="s">
        <v>28</v>
      </c>
      <c r="I22" t="s">
        <v>515</v>
      </c>
      <c r="J22" t="s">
        <v>247</v>
      </c>
    </row>
    <row r="23" spans="1:10" ht="15">
      <c r="A23" t="s">
        <v>27</v>
      </c>
      <c r="B23" t="s">
        <v>105</v>
      </c>
      <c r="C23" t="s">
        <v>285</v>
      </c>
      <c r="D23" t="s">
        <v>9</v>
      </c>
      <c r="E23" t="s">
        <v>516</v>
      </c>
      <c r="F23" t="s">
        <v>16</v>
      </c>
      <c r="G23" t="s">
        <v>517</v>
      </c>
      <c r="H23" t="s">
        <v>33</v>
      </c>
      <c r="I23" t="s">
        <v>518</v>
      </c>
      <c r="J23" t="s">
        <v>286</v>
      </c>
    </row>
    <row r="24" spans="1:10" ht="15">
      <c r="A24" t="s">
        <v>26</v>
      </c>
      <c r="B24" t="s">
        <v>240</v>
      </c>
      <c r="C24" t="s">
        <v>54</v>
      </c>
      <c r="D24" t="s">
        <v>24</v>
      </c>
      <c r="E24" t="s">
        <v>519</v>
      </c>
      <c r="F24" t="s">
        <v>19</v>
      </c>
      <c r="G24" t="s">
        <v>520</v>
      </c>
      <c r="H24" t="s">
        <v>21</v>
      </c>
      <c r="I24" t="s">
        <v>521</v>
      </c>
      <c r="J24" t="s">
        <v>241</v>
      </c>
    </row>
    <row r="25" spans="1:10" ht="15">
      <c r="A25" t="s">
        <v>22</v>
      </c>
      <c r="B25" t="s">
        <v>287</v>
      </c>
      <c r="C25" t="s">
        <v>288</v>
      </c>
      <c r="D25" t="s">
        <v>21</v>
      </c>
      <c r="E25" t="s">
        <v>522</v>
      </c>
      <c r="F25" t="s">
        <v>28</v>
      </c>
      <c r="G25" t="s">
        <v>523</v>
      </c>
      <c r="H25" t="s">
        <v>15</v>
      </c>
      <c r="I25" t="s">
        <v>524</v>
      </c>
      <c r="J25" t="s">
        <v>289</v>
      </c>
    </row>
    <row r="26" spans="1:10" ht="15">
      <c r="A26" t="s">
        <v>28</v>
      </c>
      <c r="B26" t="s">
        <v>290</v>
      </c>
      <c r="C26" t="s">
        <v>291</v>
      </c>
      <c r="D26" t="s">
        <v>418</v>
      </c>
      <c r="E26" t="s">
        <v>525</v>
      </c>
      <c r="F26" t="s">
        <v>11</v>
      </c>
      <c r="G26" t="s">
        <v>526</v>
      </c>
      <c r="H26" t="s">
        <v>26</v>
      </c>
      <c r="I26" t="s">
        <v>527</v>
      </c>
      <c r="J26" t="s">
        <v>292</v>
      </c>
    </row>
    <row r="27" spans="1:10" ht="15">
      <c r="A27" t="s">
        <v>29</v>
      </c>
      <c r="B27" t="s">
        <v>58</v>
      </c>
      <c r="C27" t="s">
        <v>59</v>
      </c>
      <c r="D27" t="s">
        <v>22</v>
      </c>
      <c r="E27" t="s">
        <v>528</v>
      </c>
      <c r="F27" t="s">
        <v>29</v>
      </c>
      <c r="G27" t="s">
        <v>529</v>
      </c>
      <c r="H27" t="s">
        <v>29</v>
      </c>
      <c r="I27" t="s">
        <v>530</v>
      </c>
      <c r="J27" t="s">
        <v>228</v>
      </c>
    </row>
    <row r="28" spans="1:10" ht="15">
      <c r="A28" t="s">
        <v>15</v>
      </c>
      <c r="B28" t="s">
        <v>293</v>
      </c>
      <c r="C28" t="s">
        <v>95</v>
      </c>
      <c r="D28" t="s">
        <v>392</v>
      </c>
      <c r="E28" t="s">
        <v>531</v>
      </c>
      <c r="F28" t="s">
        <v>21</v>
      </c>
      <c r="G28" t="s">
        <v>532</v>
      </c>
      <c r="H28" t="s">
        <v>12</v>
      </c>
      <c r="I28" t="s">
        <v>425</v>
      </c>
      <c r="J28" t="s">
        <v>294</v>
      </c>
    </row>
    <row r="29" spans="1:10" ht="15">
      <c r="A29" t="s">
        <v>31</v>
      </c>
      <c r="B29" t="s">
        <v>230</v>
      </c>
      <c r="C29" t="s">
        <v>231</v>
      </c>
      <c r="D29" t="s">
        <v>26</v>
      </c>
      <c r="E29" t="s">
        <v>533</v>
      </c>
      <c r="F29" t="s">
        <v>31</v>
      </c>
      <c r="G29" t="s">
        <v>534</v>
      </c>
      <c r="H29" t="s">
        <v>24</v>
      </c>
      <c r="I29" t="s">
        <v>535</v>
      </c>
      <c r="J29" t="s">
        <v>232</v>
      </c>
    </row>
    <row r="30" spans="1:10" ht="15">
      <c r="A30" t="s">
        <v>30</v>
      </c>
      <c r="B30" t="s">
        <v>56</v>
      </c>
      <c r="C30" t="s">
        <v>57</v>
      </c>
      <c r="D30" t="s">
        <v>7</v>
      </c>
      <c r="E30" t="s">
        <v>536</v>
      </c>
      <c r="F30" t="s">
        <v>18</v>
      </c>
      <c r="G30" t="s">
        <v>537</v>
      </c>
      <c r="H30" t="s">
        <v>34</v>
      </c>
      <c r="I30" t="s">
        <v>538</v>
      </c>
      <c r="J30" t="s">
        <v>252</v>
      </c>
    </row>
    <row r="31" spans="1:10" ht="15">
      <c r="A31" t="s">
        <v>21</v>
      </c>
      <c r="B31" t="s">
        <v>295</v>
      </c>
      <c r="C31" t="s">
        <v>296</v>
      </c>
      <c r="D31" t="s">
        <v>402</v>
      </c>
      <c r="E31" t="s">
        <v>539</v>
      </c>
      <c r="F31" t="s">
        <v>34</v>
      </c>
      <c r="G31" t="s">
        <v>540</v>
      </c>
      <c r="H31" t="s">
        <v>27</v>
      </c>
      <c r="I31" t="s">
        <v>541</v>
      </c>
      <c r="J31" t="s">
        <v>297</v>
      </c>
    </row>
    <row r="32" spans="1:10" ht="15">
      <c r="A32" t="s">
        <v>18</v>
      </c>
      <c r="B32" t="s">
        <v>101</v>
      </c>
      <c r="C32" t="s">
        <v>102</v>
      </c>
      <c r="D32" t="s">
        <v>144</v>
      </c>
      <c r="E32" t="s">
        <v>542</v>
      </c>
      <c r="F32" t="s">
        <v>25</v>
      </c>
      <c r="G32" t="s">
        <v>543</v>
      </c>
      <c r="H32" t="s">
        <v>22</v>
      </c>
      <c r="I32" t="s">
        <v>544</v>
      </c>
      <c r="J32" t="s">
        <v>229</v>
      </c>
    </row>
    <row r="33" spans="1:10" ht="15">
      <c r="A33" t="s">
        <v>24</v>
      </c>
      <c r="B33" t="s">
        <v>298</v>
      </c>
      <c r="C33" t="s">
        <v>299</v>
      </c>
      <c r="D33" t="s">
        <v>18</v>
      </c>
      <c r="E33" t="s">
        <v>545</v>
      </c>
      <c r="F33" t="s">
        <v>416</v>
      </c>
      <c r="G33" t="s">
        <v>546</v>
      </c>
      <c r="H33" t="s">
        <v>10</v>
      </c>
      <c r="I33" t="s">
        <v>547</v>
      </c>
      <c r="J33" t="s">
        <v>300</v>
      </c>
    </row>
    <row r="34" spans="1:10" ht="15">
      <c r="A34" t="s">
        <v>32</v>
      </c>
      <c r="B34" t="s">
        <v>98</v>
      </c>
      <c r="C34" t="s">
        <v>99</v>
      </c>
      <c r="D34" t="s">
        <v>25</v>
      </c>
      <c r="E34" t="s">
        <v>548</v>
      </c>
      <c r="F34" t="s">
        <v>22</v>
      </c>
      <c r="G34" t="s">
        <v>549</v>
      </c>
      <c r="H34" t="s">
        <v>35</v>
      </c>
      <c r="I34" t="s">
        <v>550</v>
      </c>
      <c r="J34" t="s">
        <v>253</v>
      </c>
    </row>
    <row r="35" spans="1:10" ht="15">
      <c r="A35" t="s">
        <v>34</v>
      </c>
      <c r="B35" t="s">
        <v>119</v>
      </c>
      <c r="C35" t="s">
        <v>120</v>
      </c>
      <c r="D35" t="s">
        <v>32</v>
      </c>
      <c r="E35" t="s">
        <v>551</v>
      </c>
      <c r="F35" t="s">
        <v>35</v>
      </c>
      <c r="G35" t="s">
        <v>552</v>
      </c>
      <c r="H35" t="s">
        <v>30</v>
      </c>
      <c r="I35" t="s">
        <v>553</v>
      </c>
      <c r="J35" t="s">
        <v>248</v>
      </c>
    </row>
    <row r="36" spans="1:10" ht="15">
      <c r="A36" t="s">
        <v>25</v>
      </c>
      <c r="B36" t="s">
        <v>301</v>
      </c>
      <c r="C36" t="s">
        <v>302</v>
      </c>
      <c r="D36" t="s">
        <v>371</v>
      </c>
      <c r="E36" t="s">
        <v>554</v>
      </c>
      <c r="F36" t="s">
        <v>26</v>
      </c>
      <c r="G36" t="s">
        <v>555</v>
      </c>
      <c r="H36" t="s">
        <v>410</v>
      </c>
      <c r="I36" t="s">
        <v>556</v>
      </c>
      <c r="J36" t="s">
        <v>303</v>
      </c>
    </row>
    <row r="37" spans="1:10" ht="15">
      <c r="A37" t="s">
        <v>33</v>
      </c>
      <c r="B37" t="s">
        <v>265</v>
      </c>
      <c r="C37" t="s">
        <v>266</v>
      </c>
      <c r="D37" t="s">
        <v>12</v>
      </c>
      <c r="E37" t="s">
        <v>557</v>
      </c>
      <c r="F37" t="s">
        <v>33</v>
      </c>
      <c r="G37" t="s">
        <v>558</v>
      </c>
      <c r="H37" t="s">
        <v>25</v>
      </c>
      <c r="I37" t="s">
        <v>559</v>
      </c>
      <c r="J37" t="s">
        <v>267</v>
      </c>
    </row>
    <row r="38" spans="1:10" ht="15">
      <c r="A38" t="s">
        <v>35</v>
      </c>
      <c r="B38" t="s">
        <v>304</v>
      </c>
      <c r="C38" t="s">
        <v>305</v>
      </c>
      <c r="D38" t="s">
        <v>35</v>
      </c>
      <c r="E38" t="s">
        <v>560</v>
      </c>
      <c r="F38" t="s">
        <v>410</v>
      </c>
      <c r="G38" t="s">
        <v>561</v>
      </c>
      <c r="H38" t="s">
        <v>32</v>
      </c>
      <c r="I38" t="s">
        <v>562</v>
      </c>
      <c r="J38" t="s">
        <v>306</v>
      </c>
    </row>
    <row r="39" spans="1:10" ht="15">
      <c r="A39" t="s">
        <v>371</v>
      </c>
      <c r="B39" t="s">
        <v>103</v>
      </c>
      <c r="C39" t="s">
        <v>104</v>
      </c>
      <c r="D39" t="s">
        <v>20</v>
      </c>
      <c r="E39" t="s">
        <v>563</v>
      </c>
      <c r="F39" t="s">
        <v>421</v>
      </c>
      <c r="G39" t="s">
        <v>564</v>
      </c>
      <c r="H39" t="s">
        <v>18</v>
      </c>
      <c r="I39" t="s">
        <v>565</v>
      </c>
      <c r="J39" t="s">
        <v>245</v>
      </c>
    </row>
    <row r="40" spans="1:10" ht="15">
      <c r="A40" t="s">
        <v>144</v>
      </c>
      <c r="B40" t="s">
        <v>82</v>
      </c>
      <c r="C40" t="s">
        <v>83</v>
      </c>
      <c r="D40" t="s">
        <v>15</v>
      </c>
      <c r="E40" t="s">
        <v>566</v>
      </c>
      <c r="F40" t="s">
        <v>32</v>
      </c>
      <c r="G40" t="s">
        <v>567</v>
      </c>
      <c r="H40" t="s">
        <v>421</v>
      </c>
      <c r="I40" t="s">
        <v>568</v>
      </c>
      <c r="J40" t="s">
        <v>260</v>
      </c>
    </row>
    <row r="41" spans="1:10" ht="15">
      <c r="A41" t="s">
        <v>402</v>
      </c>
      <c r="B41" t="s">
        <v>307</v>
      </c>
      <c r="C41" t="s">
        <v>308</v>
      </c>
      <c r="D41" t="s">
        <v>30</v>
      </c>
      <c r="E41" t="s">
        <v>569</v>
      </c>
      <c r="F41" t="s">
        <v>144</v>
      </c>
      <c r="G41" t="s">
        <v>570</v>
      </c>
      <c r="H41" t="s">
        <v>371</v>
      </c>
      <c r="I41" t="s">
        <v>571</v>
      </c>
      <c r="J41" t="s">
        <v>309</v>
      </c>
    </row>
    <row r="42" spans="1:10" ht="15">
      <c r="A42" t="s">
        <v>410</v>
      </c>
      <c r="B42" t="s">
        <v>249</v>
      </c>
      <c r="C42" t="s">
        <v>250</v>
      </c>
      <c r="D42" t="s">
        <v>454</v>
      </c>
      <c r="E42" t="s">
        <v>572</v>
      </c>
      <c r="F42" t="s">
        <v>24</v>
      </c>
      <c r="G42" t="s">
        <v>573</v>
      </c>
      <c r="H42" t="s">
        <v>418</v>
      </c>
      <c r="I42" t="s">
        <v>574</v>
      </c>
      <c r="J42" t="s">
        <v>251</v>
      </c>
    </row>
    <row r="43" spans="1:10" ht="15">
      <c r="A43" t="s">
        <v>416</v>
      </c>
      <c r="B43" t="s">
        <v>84</v>
      </c>
      <c r="C43" t="s">
        <v>85</v>
      </c>
      <c r="D43" t="s">
        <v>430</v>
      </c>
      <c r="E43" t="s">
        <v>575</v>
      </c>
      <c r="F43" t="s">
        <v>371</v>
      </c>
      <c r="G43" t="s">
        <v>576</v>
      </c>
      <c r="H43" t="s">
        <v>416</v>
      </c>
      <c r="I43" t="s">
        <v>577</v>
      </c>
      <c r="J43" t="s">
        <v>237</v>
      </c>
    </row>
    <row r="44" spans="1:10" ht="15">
      <c r="A44" t="s">
        <v>418</v>
      </c>
      <c r="B44" t="s">
        <v>121</v>
      </c>
      <c r="C44" t="s">
        <v>122</v>
      </c>
      <c r="D44" t="s">
        <v>416</v>
      </c>
      <c r="E44" t="s">
        <v>578</v>
      </c>
      <c r="F44" t="s">
        <v>402</v>
      </c>
      <c r="G44" t="s">
        <v>579</v>
      </c>
      <c r="H44" t="s">
        <v>115</v>
      </c>
      <c r="I44" t="s">
        <v>580</v>
      </c>
      <c r="J44" t="s">
        <v>246</v>
      </c>
    </row>
    <row r="45" spans="1:10" ht="15">
      <c r="A45" t="s">
        <v>430</v>
      </c>
      <c r="B45" t="s">
        <v>310</v>
      </c>
      <c r="C45" t="s">
        <v>311</v>
      </c>
      <c r="D45" t="s">
        <v>124</v>
      </c>
      <c r="E45" t="s">
        <v>581</v>
      </c>
      <c r="F45" t="s">
        <v>418</v>
      </c>
      <c r="G45" t="s">
        <v>582</v>
      </c>
      <c r="H45" t="s">
        <v>430</v>
      </c>
      <c r="I45" t="s">
        <v>583</v>
      </c>
      <c r="J45" t="s">
        <v>312</v>
      </c>
    </row>
    <row r="46" spans="1:10" ht="15">
      <c r="A46" t="s">
        <v>421</v>
      </c>
      <c r="B46" t="s">
        <v>257</v>
      </c>
      <c r="C46" t="s">
        <v>258</v>
      </c>
      <c r="D46" t="s">
        <v>8</v>
      </c>
      <c r="E46" t="s">
        <v>584</v>
      </c>
      <c r="F46" t="s">
        <v>430</v>
      </c>
      <c r="G46" t="s">
        <v>585</v>
      </c>
      <c r="H46" t="s">
        <v>454</v>
      </c>
      <c r="I46" t="s">
        <v>586</v>
      </c>
      <c r="J46" t="s">
        <v>259</v>
      </c>
    </row>
    <row r="47" spans="1:10" ht="15">
      <c r="A47" t="s">
        <v>115</v>
      </c>
      <c r="B47" t="s">
        <v>106</v>
      </c>
      <c r="C47" t="s">
        <v>107</v>
      </c>
      <c r="D47" t="s">
        <v>31</v>
      </c>
      <c r="E47" t="s">
        <v>587</v>
      </c>
      <c r="F47" t="s">
        <v>115</v>
      </c>
      <c r="G47" t="s">
        <v>588</v>
      </c>
      <c r="H47" t="s">
        <v>400</v>
      </c>
      <c r="I47" t="s">
        <v>589</v>
      </c>
      <c r="J47" t="s">
        <v>261</v>
      </c>
    </row>
    <row r="48" spans="1:10" ht="15">
      <c r="A48" t="s">
        <v>452</v>
      </c>
      <c r="B48" t="s">
        <v>254</v>
      </c>
      <c r="C48" t="s">
        <v>255</v>
      </c>
      <c r="D48" t="s">
        <v>410</v>
      </c>
      <c r="E48" t="s">
        <v>590</v>
      </c>
      <c r="F48" t="s">
        <v>400</v>
      </c>
      <c r="G48" t="s">
        <v>591</v>
      </c>
      <c r="H48" t="s">
        <v>144</v>
      </c>
      <c r="I48" t="s">
        <v>592</v>
      </c>
      <c r="J48" t="s">
        <v>256</v>
      </c>
    </row>
    <row r="49" spans="1:10" ht="15">
      <c r="A49" t="s">
        <v>392</v>
      </c>
      <c r="B49" t="s">
        <v>313</v>
      </c>
      <c r="C49" t="s">
        <v>314</v>
      </c>
      <c r="D49" t="s">
        <v>400</v>
      </c>
      <c r="E49" t="s">
        <v>593</v>
      </c>
      <c r="F49" t="s">
        <v>392</v>
      </c>
      <c r="G49" t="s">
        <v>594</v>
      </c>
      <c r="H49" t="s">
        <v>402</v>
      </c>
      <c r="I49" t="s">
        <v>595</v>
      </c>
      <c r="J49" t="s">
        <v>315</v>
      </c>
    </row>
    <row r="50" spans="1:10" ht="15">
      <c r="A50" t="s">
        <v>400</v>
      </c>
      <c r="B50" t="s">
        <v>316</v>
      </c>
      <c r="C50" t="s">
        <v>317</v>
      </c>
      <c r="D50" t="s">
        <v>389</v>
      </c>
      <c r="E50" t="s">
        <v>596</v>
      </c>
      <c r="F50" t="s">
        <v>452</v>
      </c>
      <c r="G50" t="s">
        <v>597</v>
      </c>
      <c r="H50" t="s">
        <v>389</v>
      </c>
      <c r="I50" t="s">
        <v>598</v>
      </c>
      <c r="J50" t="s">
        <v>318</v>
      </c>
    </row>
    <row r="51" spans="1:10" ht="15">
      <c r="A51" t="s">
        <v>454</v>
      </c>
      <c r="B51" t="s">
        <v>319</v>
      </c>
      <c r="C51" t="s">
        <v>320</v>
      </c>
      <c r="D51" t="s">
        <v>115</v>
      </c>
      <c r="E51" t="s">
        <v>599</v>
      </c>
      <c r="F51" t="s">
        <v>454</v>
      </c>
      <c r="G51" t="s">
        <v>600</v>
      </c>
      <c r="H51" t="s">
        <v>392</v>
      </c>
      <c r="I51" t="s">
        <v>601</v>
      </c>
      <c r="J51" t="s">
        <v>321</v>
      </c>
    </row>
    <row r="52" spans="1:10" ht="15">
      <c r="A52" t="s">
        <v>389</v>
      </c>
      <c r="B52" t="s">
        <v>262</v>
      </c>
      <c r="C52" t="s">
        <v>263</v>
      </c>
      <c r="D52" t="s">
        <v>452</v>
      </c>
      <c r="E52" t="s">
        <v>602</v>
      </c>
      <c r="F52" t="s">
        <v>389</v>
      </c>
      <c r="G52" t="s">
        <v>603</v>
      </c>
      <c r="H52" t="s">
        <v>452</v>
      </c>
      <c r="I52" t="s">
        <v>604</v>
      </c>
      <c r="J52" t="s">
        <v>264</v>
      </c>
    </row>
    <row r="53" spans="1:10" ht="15">
      <c r="A53" t="s">
        <v>605</v>
      </c>
      <c r="B53" t="s">
        <v>322</v>
      </c>
      <c r="C53" t="s">
        <v>323</v>
      </c>
      <c r="D53" t="s">
        <v>34</v>
      </c>
      <c r="E53" t="s">
        <v>606</v>
      </c>
    </row>
  </sheetData>
  <sheetProtection/>
  <printOptions/>
  <pageMargins left="0.708661417322835" right="0.708661417322835" top="0.748031496062992" bottom="0.748031496062992" header="0.31496062992126" footer="0.31496062992126"/>
  <pageSetup fitToHeight="1" fitToWidth="1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0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6.140625" style="0" customWidth="1"/>
    <col min="2" max="2" width="16.7109375" style="0" customWidth="1"/>
    <col min="3" max="3" width="6.57421875" style="0" customWidth="1"/>
    <col min="4" max="4" width="8.28125" style="0" customWidth="1"/>
    <col min="5" max="5" width="10.57421875" style="0" customWidth="1"/>
    <col min="6" max="6" width="8.140625" style="0" customWidth="1"/>
    <col min="7" max="7" width="11.00390625" style="0" customWidth="1"/>
  </cols>
  <sheetData>
    <row r="2" spans="1:7" ht="15">
      <c r="A2" t="s">
        <v>324</v>
      </c>
    </row>
    <row r="3" spans="1:7" ht="15">
      <c r="A3" t="s">
        <v>607</v>
      </c>
    </row>
    <row r="4" spans="1:7" ht="15">
      <c r="A4" t="s">
        <v>325</v>
      </c>
    </row>
    <row r="5" spans="1:7" ht="15">
      <c r="A5" t="s">
        <v>44</v>
      </c>
    </row>
    <row r="6" spans="1:7" ht="15"/>
    <row r="7" spans="2:7" ht="15">
      <c r="B7" t="s">
        <v>1</v>
      </c>
      <c r="C7" t="s">
        <v>2</v>
      </c>
      <c r="D7" t="s">
        <v>681</v>
      </c>
      <c r="E7" t="s">
        <v>682</v>
      </c>
      <c r="F7" t="s">
        <v>683</v>
      </c>
      <c r="G7" t="s">
        <v>61</v>
      </c>
    </row>
    <row r="8" spans="2:7" ht="15">
      <c r="B8" t="s">
        <v>619</v>
      </c>
      <c r="C8" t="s">
        <v>620</v>
      </c>
      <c r="D8" t="s">
        <v>621</v>
      </c>
      <c r="E8" t="s">
        <v>622</v>
      </c>
      <c r="F8" t="s">
        <v>623</v>
      </c>
      <c r="G8" t="s">
        <v>125</v>
      </c>
    </row>
    <row r="9" spans="2:7" ht="15">
      <c r="B9" t="s">
        <v>614</v>
      </c>
      <c r="C9" t="s">
        <v>615</v>
      </c>
      <c r="D9" t="s">
        <v>616</v>
      </c>
      <c r="E9" t="s">
        <v>128</v>
      </c>
      <c r="F9" t="s">
        <v>617</v>
      </c>
      <c r="G9" t="s">
        <v>618</v>
      </c>
    </row>
    <row r="10" spans="2:7" ht="15">
      <c r="B10" t="s">
        <v>608</v>
      </c>
      <c r="C10" t="s">
        <v>609</v>
      </c>
      <c r="D10" t="s">
        <v>610</v>
      </c>
      <c r="E10" t="s">
        <v>611</v>
      </c>
      <c r="F10" t="s">
        <v>612</v>
      </c>
      <c r="G10" t="s">
        <v>613</v>
      </c>
    </row>
    <row r="11" spans="2:8" ht="15">
      <c r="B11" t="s">
        <v>666</v>
      </c>
      <c r="C11" t="s">
        <v>667</v>
      </c>
      <c r="D11" t="s">
        <v>668</v>
      </c>
      <c r="E11" t="s">
        <v>669</v>
      </c>
      <c r="F11" t="s">
        <v>670</v>
      </c>
      <c r="G11" t="s">
        <v>671</v>
      </c>
      <c r="H11" t="s">
        <v>685</v>
      </c>
    </row>
    <row r="12" spans="2:8" ht="15">
      <c r="B12" t="s">
        <v>678</v>
      </c>
      <c r="C12" t="s">
        <v>679</v>
      </c>
      <c r="E12" t="s">
        <v>680</v>
      </c>
      <c r="H12" t="s">
        <v>684</v>
      </c>
    </row>
    <row r="13" spans="2:7" ht="15">
      <c r="B13" t="s">
        <v>624</v>
      </c>
      <c r="C13" t="s">
        <v>625</v>
      </c>
      <c r="D13" t="s">
        <v>626</v>
      </c>
      <c r="E13" t="s">
        <v>627</v>
      </c>
      <c r="F13" t="s">
        <v>628</v>
      </c>
      <c r="G13" t="s">
        <v>629</v>
      </c>
    </row>
    <row r="14" spans="2:7" ht="15">
      <c r="B14" t="s">
        <v>630</v>
      </c>
      <c r="C14" t="s">
        <v>631</v>
      </c>
      <c r="D14" t="s">
        <v>632</v>
      </c>
      <c r="E14" t="s">
        <v>633</v>
      </c>
      <c r="F14" t="s">
        <v>634</v>
      </c>
      <c r="G14" t="s">
        <v>635</v>
      </c>
    </row>
    <row r="15" spans="2:7" ht="15">
      <c r="B15" t="s">
        <v>648</v>
      </c>
      <c r="C15" t="s">
        <v>649</v>
      </c>
      <c r="D15" t="s">
        <v>650</v>
      </c>
      <c r="E15" t="s">
        <v>651</v>
      </c>
      <c r="F15" t="s">
        <v>652</v>
      </c>
      <c r="G15" t="s">
        <v>653</v>
      </c>
    </row>
    <row r="16" spans="2:7" ht="15">
      <c r="B16" t="s">
        <v>636</v>
      </c>
      <c r="C16" t="s">
        <v>637</v>
      </c>
      <c r="D16" t="s">
        <v>638</v>
      </c>
      <c r="E16" t="s">
        <v>639</v>
      </c>
      <c r="F16" t="s">
        <v>640</v>
      </c>
      <c r="G16" t="s">
        <v>641</v>
      </c>
    </row>
    <row r="17" spans="2:7" ht="15">
      <c r="B17" t="s">
        <v>660</v>
      </c>
      <c r="C17" t="s">
        <v>661</v>
      </c>
      <c r="D17" t="s">
        <v>662</v>
      </c>
      <c r="E17" t="s">
        <v>663</v>
      </c>
      <c r="F17" t="s">
        <v>664</v>
      </c>
      <c r="G17" t="s">
        <v>665</v>
      </c>
    </row>
    <row r="18" spans="2:7" ht="15">
      <c r="B18" t="s">
        <v>654</v>
      </c>
      <c r="C18" t="s">
        <v>655</v>
      </c>
      <c r="D18" t="s">
        <v>656</v>
      </c>
      <c r="E18" t="s">
        <v>657</v>
      </c>
      <c r="F18" t="s">
        <v>658</v>
      </c>
      <c r="G18" t="s">
        <v>659</v>
      </c>
    </row>
    <row r="19" spans="2:7" ht="15">
      <c r="B19" t="s">
        <v>672</v>
      </c>
      <c r="C19" t="s">
        <v>673</v>
      </c>
      <c r="D19" t="s">
        <v>674</v>
      </c>
      <c r="E19" t="s">
        <v>675</v>
      </c>
      <c r="F19" t="s">
        <v>676</v>
      </c>
      <c r="G19" t="s">
        <v>677</v>
      </c>
    </row>
    <row r="20" spans="2:7" ht="15">
      <c r="B20" t="s">
        <v>642</v>
      </c>
      <c r="C20" t="s">
        <v>643</v>
      </c>
      <c r="D20" t="s">
        <v>644</v>
      </c>
      <c r="E20" t="s">
        <v>645</v>
      </c>
      <c r="F20" t="s">
        <v>646</v>
      </c>
      <c r="G20" t="s">
        <v>647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Bendigo TriClub</dc:creator>
  <cp:keywords/>
  <dc:description/>
  <cp:lastModifiedBy>Triclub</cp:lastModifiedBy>
  <cp:lastPrinted>2014-11-09T07:26:44Z</cp:lastPrinted>
  <dcterms:created xsi:type="dcterms:W3CDTF">2010-11-16T02:10:16Z</dcterms:created>
  <dcterms:modified xsi:type="dcterms:W3CDTF">2015-02-22T06:45:58Z</dcterms:modified>
  <cp:category/>
  <cp:version/>
  <cp:contentType/>
  <cp:contentStatus/>
</cp:coreProperties>
</file>